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76"/>
  </bookViews>
  <sheets>
    <sheet name="R2018_02" sheetId="1" r:id="rId1"/>
  </sheets>
  <definedNames>
    <definedName name="_xlnm._FilterDatabase" localSheetId="0" hidden="1">'R2018_02'!$K$3:$K$205</definedName>
    <definedName name="_xlnm.Print_Titles" localSheetId="0">'R2018_02'!$3:$3</definedName>
  </definedNames>
  <calcPr calcId="145621"/>
</workbook>
</file>

<file path=xl/calcChain.xml><?xml version="1.0" encoding="utf-8"?>
<calcChain xmlns="http://schemas.openxmlformats.org/spreadsheetml/2006/main">
  <c r="G197" i="1" l="1"/>
  <c r="G199" i="1" s="1"/>
  <c r="H197" i="1"/>
  <c r="I197" i="1"/>
  <c r="J197" i="1"/>
  <c r="F197" i="1"/>
  <c r="G177" i="1"/>
  <c r="H177" i="1"/>
  <c r="H199" i="1" s="1"/>
  <c r="I177" i="1"/>
  <c r="J177" i="1"/>
  <c r="F177" i="1"/>
  <c r="G57" i="1"/>
  <c r="H57" i="1"/>
  <c r="I57" i="1"/>
  <c r="J57" i="1"/>
  <c r="F57" i="1"/>
  <c r="G49" i="1"/>
  <c r="G203" i="1" s="1"/>
  <c r="H49" i="1"/>
  <c r="I49" i="1"/>
  <c r="I203" i="1" s="1"/>
  <c r="J49" i="1"/>
  <c r="F49" i="1"/>
  <c r="F203" i="1" s="1"/>
  <c r="F199" i="1" l="1"/>
  <c r="H203" i="1"/>
  <c r="G59" i="1"/>
  <c r="G202" i="1" s="1"/>
  <c r="F59" i="1"/>
  <c r="I199" i="1"/>
  <c r="J203" i="1"/>
  <c r="J199" i="1"/>
  <c r="J59" i="1"/>
  <c r="I59" i="1"/>
  <c r="I202" i="1" s="1"/>
  <c r="H59" i="1"/>
  <c r="H202" i="1" s="1"/>
  <c r="F202" i="1" l="1"/>
  <c r="J202" i="1"/>
</calcChain>
</file>

<file path=xl/sharedStrings.xml><?xml version="1.0" encoding="utf-8"?>
<sst xmlns="http://schemas.openxmlformats.org/spreadsheetml/2006/main" count="437" uniqueCount="134">
  <si>
    <t>ORJ</t>
  </si>
  <si>
    <t>Par</t>
  </si>
  <si>
    <t>Pol</t>
  </si>
  <si>
    <t>ORG</t>
  </si>
  <si>
    <t>ÚZ</t>
  </si>
  <si>
    <t>Úč 2015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</si>
  <si>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</si>
  <si>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</si>
  <si>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</si>
  <si>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</si>
  <si>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</si>
  <si>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</si>
  <si>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</si>
  <si>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</si>
  <si>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Ostatní nedaňové příjmy j.n.</t>
  </si>
  <si>
    <t>Silnice</t>
  </si>
  <si>
    <t>Sankční platby přijaté od jin.subj.</t>
  </si>
  <si>
    <t>Ost.služby a činnosti v oblasti soc.péče</t>
  </si>
  <si>
    <t>Příjmy z poskyt. služeb a výrobků</t>
  </si>
  <si>
    <t>Činnost místní správy</t>
  </si>
  <si>
    <t>Přijaté nekap. přísp.a náhrady</t>
  </si>
  <si>
    <t>Poradenské a právní služby</t>
  </si>
  <si>
    <t>Nákup ostatních služeb</t>
  </si>
  <si>
    <t>Ostatní nákupy j.n.</t>
  </si>
  <si>
    <t>Poskytnuté náhrady</t>
  </si>
  <si>
    <t>Obecné příjmy a výd.z finančních operací</t>
  </si>
  <si>
    <t>Služby peněžních ústavů</t>
  </si>
  <si>
    <t>Převody z ostatních vlastních fondů</t>
  </si>
  <si>
    <t>Převody vl.fondům v rozpočtech úz.úrovně</t>
  </si>
  <si>
    <t>Platby daní a poplatků SR</t>
  </si>
  <si>
    <t>Ostatní finanční operace</t>
  </si>
  <si>
    <t>Ost. neinv. transfery obyvatelstvu</t>
  </si>
  <si>
    <t>Ostatní činnosti j.n.</t>
  </si>
  <si>
    <t>Ostatní záležitosti pozemních komunikací</t>
  </si>
  <si>
    <t>Bytové hospodářství</t>
  </si>
  <si>
    <t>Chomutovská bytová, a s</t>
  </si>
  <si>
    <t>Nebytové hospodářství</t>
  </si>
  <si>
    <t>ORIaMM - OMp - reklama</t>
  </si>
  <si>
    <t>Komunální služby a územní rozvoj j.n.</t>
  </si>
  <si>
    <t>Využívání a zneškodňování komunál.odpadů</t>
  </si>
  <si>
    <t>Péče o vzhled obcí a veřejnou zeleň</t>
  </si>
  <si>
    <t>Příjmy z pronájmu pozemků</t>
  </si>
  <si>
    <t>Celospolečenské funkce lesů</t>
  </si>
  <si>
    <t>ORIaMM - OMp - zahrádky</t>
  </si>
  <si>
    <t>ORIaMM - OMp - zahrádkářské kolonie</t>
  </si>
  <si>
    <t>Příjmy z pronájmu ost. nemovit. a částí</t>
  </si>
  <si>
    <t>Příjmy z pronájmu movitých věcí</t>
  </si>
  <si>
    <t>Příjmy z prodeje krátk.maj. a DDM</t>
  </si>
  <si>
    <t>Pěstební činnost</t>
  </si>
  <si>
    <t>Přijaté pojistné náhrady</t>
  </si>
  <si>
    <t>Dobíh.příj.z dob.prost.a vydob.nerostů</t>
  </si>
  <si>
    <t>Ost.zálež. těžeb. průmyslu a energetiky</t>
  </si>
  <si>
    <t>Příjmy z prodeje pozemků</t>
  </si>
  <si>
    <t>Příjmy z prod. ostat. nemovit. a j.částí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</si>
  <si>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</si>
  <si>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</si>
  <si>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</si>
  <si>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Drobný hm. DM</t>
  </si>
  <si>
    <t>Nákup materiálu j.n.</t>
  </si>
  <si>
    <t>Studená voda</t>
  </si>
  <si>
    <t>Vysoké školy</t>
  </si>
  <si>
    <t>Teplo</t>
  </si>
  <si>
    <t>Plyn</t>
  </si>
  <si>
    <t>Elektrická energie</t>
  </si>
  <si>
    <t>Pohonné hmoty a maziva</t>
  </si>
  <si>
    <t>Služby tele- a radiokomunikací</t>
  </si>
  <si>
    <t>Nájemné</t>
  </si>
  <si>
    <t>Veřejné osvětlení</t>
  </si>
  <si>
    <t>Sběr a svoz komunálních odpadů</t>
  </si>
  <si>
    <t>ORIaMM - OMp - odvoz odpadu - zahr kolonie</t>
  </si>
  <si>
    <t>Opravy a udržování</t>
  </si>
  <si>
    <t>Mateřské školy</t>
  </si>
  <si>
    <t>MŠ Šafaříkova</t>
  </si>
  <si>
    <t>Základní školy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</si>
  <si>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</si>
  <si>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</si>
  <si>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</si>
  <si>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</si>
  <si>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</si>
  <si>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</si>
  <si>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</si>
  <si>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</si>
  <si>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 pro děti se speciál. vzděl. potřebami</t>
  </si>
  <si>
    <t>ZŠS a MŠ Palachova</t>
  </si>
  <si>
    <t>ZŠ a MŠ 17 listopadu</t>
  </si>
  <si>
    <t>Základní umělecké školy</t>
  </si>
  <si>
    <t>ZUŠ</t>
  </si>
  <si>
    <t>Střediska volného času</t>
  </si>
  <si>
    <t>Činnosti knihovnické</t>
  </si>
  <si>
    <t>Sportovní zařízení v majetku obce</t>
  </si>
  <si>
    <t>Ochrana druhů a stanovišť</t>
  </si>
  <si>
    <t>Nájemné za nájem s právem koupě</t>
  </si>
  <si>
    <t>Leasing vozidla Škoda Roomster, SPZ 7U8 0626</t>
  </si>
  <si>
    <t>Leasing vozidla Škoda Rapid liftback, SPZ 7U6 0819</t>
  </si>
  <si>
    <t>Leasing vozidla ŠkodaOctavia liftback,SPZ 7U6 1155</t>
  </si>
  <si>
    <t>Leasing vozidla Škoda Rapid liftback, SPZ 7U6 3915</t>
  </si>
  <si>
    <t>Leasing vozidla Škoda Fabia kombi, SPZ 7U0 5646</t>
  </si>
  <si>
    <t>Leasing vozidla Škoda Octavia kombi, SPZ 7U0 5747</t>
  </si>
  <si>
    <t>Leasing vozidla Škoda Superb liftback,SPZ 7U0 6060</t>
  </si>
  <si>
    <t>Zaplacené sankce</t>
  </si>
  <si>
    <t>Prevence vzniku odpadů</t>
  </si>
  <si>
    <t>Nákup kolků</t>
  </si>
  <si>
    <t>Ostatní neinv. výdaje j.n.</t>
  </si>
  <si>
    <t>Programové vybavení</t>
  </si>
  <si>
    <t>Budovy, haly a stavby</t>
  </si>
  <si>
    <t>Stroje, přístroje a zařízení</t>
  </si>
  <si>
    <t>Dopravní prostředky</t>
  </si>
  <si>
    <t>Výpočetní technika</t>
  </si>
  <si>
    <t>Kulturní předměty</t>
  </si>
  <si>
    <t>Pozemky</t>
  </si>
  <si>
    <t>Územní rozvoj</t>
  </si>
  <si>
    <t>Nákup majetkových podílů</t>
  </si>
  <si>
    <t>Ost.zál.v obl.bydlení, komunál.služeb</t>
  </si>
  <si>
    <t>Příjmy z prodeje ost. hm. DM</t>
  </si>
  <si>
    <t>Kapitálové příjmy</t>
  </si>
  <si>
    <t>Příjmy 2 - Odbor majetku města</t>
  </si>
  <si>
    <t>Běžné příjmy</t>
  </si>
  <si>
    <t>Běžné výdaje</t>
  </si>
  <si>
    <t>Kapitálové výdaje</t>
  </si>
  <si>
    <t>Výdaje 2 - Odbor majetku města</t>
  </si>
  <si>
    <t>VÝSLEDEK HOSPODAŘENÍ (P - V)</t>
  </si>
  <si>
    <t>PROVOZNÍ PŘEBYTEK (BP - BV)</t>
  </si>
  <si>
    <t>Úč 2016 (1-12)</t>
  </si>
  <si>
    <t>NOVĚ - Stroje, přístroje a zařízení</t>
  </si>
  <si>
    <t>NOVĚ - Podlimitní věcná břemena</t>
  </si>
  <si>
    <t>Odměny za duševní vlastnictví</t>
  </si>
  <si>
    <t>Leasing vozidla Škoda Octavia SPZ 9U0 2252</t>
  </si>
  <si>
    <t>Leasing vozidla 9U2 8805</t>
  </si>
  <si>
    <t>Leasing vozidla 9U2 8707</t>
  </si>
  <si>
    <t>Leasing vozidla 9U2 8705</t>
  </si>
  <si>
    <t>Leasing vozidla 9U2 8706</t>
  </si>
  <si>
    <t xml:space="preserve">Provoz veřejné silniční dopravy </t>
  </si>
  <si>
    <t>Opravy a udržování FO Město</t>
  </si>
  <si>
    <t>ODBOR MAJETKU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</si>
</sst>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8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color rgb="FFC0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 wrapText="1"/>
    </xf>
    <xf numFmtId="2" fontId="0" fillId="3" borderId="1" xfId="0" applyNumberFormat="1" applyFill="1" applyBorder="1" applyAlignment="1" applyProtection="1">
      <alignment vertical="center"/>
    </xf>
    <xf numFmtId="4" fontId="5" fillId="0" borderId="1" xfId="0" applyNumberFormat="1" applyFont="1" applyFill="1" applyBorder="1" applyAlignment="1" applyProtection="1">
      <alignment vertical="center" wrapText="1"/>
    </xf>
    <xf numFmtId="2" fontId="5" fillId="0" borderId="1" xfId="0" applyNumberFormat="1" applyFont="1" applyFill="1" applyBorder="1" applyAlignment="1" applyProtection="1">
      <alignment vertical="center"/>
    </xf>
    <xf numFmtId="4" fontId="0" fillId="3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 wrapText="1"/>
    </xf>
    <xf numFmtId="165" fontId="0" fillId="3" borderId="1" xfId="0" applyNumberFormat="1" applyFill="1" applyBorder="1" applyAlignment="1" applyProtection="1">
      <alignment vertical="center"/>
    </xf>
    <xf numFmtId="2" fontId="0" fillId="3" borderId="1" xfId="0" applyNumberFormat="1" applyFill="1" applyBorder="1" applyAlignment="1" applyProtection="1">
      <alignment vertical="center" wrapText="1"/>
    </xf>
    <xf numFmtId="2" fontId="0" fillId="0" borderId="1" xfId="0" applyNumberFormat="1" applyFill="1" applyBorder="1" applyAlignment="1" applyProtection="1">
      <alignment vertical="center"/>
    </xf>
    <xf numFmtId="49" fontId="0" fillId="0" borderId="1" xfId="0" applyNumberFormat="1" applyBorder="1" applyAlignment="1" applyProtection="1">
      <alignment horizontal="right" vertical="center"/>
    </xf>
    <xf numFmtId="2" fontId="0" fillId="0" borderId="0" xfId="0" applyNumberFormat="1" applyFill="1" applyAlignment="1" applyProtection="1">
      <alignment vertical="center"/>
    </xf>
    <xf numFmtId="164" fontId="6" fillId="0" borderId="1" xfId="0" applyNumberFormat="1" applyFont="1" applyBorder="1" applyAlignment="1" applyProtection="1">
      <alignment vertical="center"/>
    </xf>
    <xf numFmtId="164" fontId="0" fillId="0" borderId="1" xfId="0" applyNumberFormat="1" applyFont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" fontId="5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9"/>
  <sheetViews>
    <sheetView tabSelected="1" zoomScaleNormal="100" workbookViewId="0">
      <pane ySplit="3" topLeftCell="A4" activePane="bottomLeft" state="frozen"/>
      <selection pane="bottomLeft" activeCell="D5" sqref="D5"/>
    </sheetView>
  </sheetViews>
  <sheetFormatPr defaultColWidth="8.69921875" defaultRowHeight="15.6" x14ac:dyDescent="0.3"/>
  <cols>
    <col min="1" max="1" width="5.19921875" style="15" customWidth="1"/>
    <col min="2" max="3" width="6.19921875" style="15" customWidth="1"/>
    <col min="4" max="4" width="12.59765625" style="15" customWidth="1"/>
    <col min="5" max="5" width="7.3984375" style="15" customWidth="1"/>
    <col min="6" max="10" width="14.09765625" style="13" customWidth="1"/>
    <col min="11" max="11" width="35.8984375" style="16" bestFit="1" customWidth="1"/>
    <col min="12" max="12" width="36.19921875" style="16" bestFit="1" customWidth="1"/>
    <col min="13" max="13" width="49" style="16" bestFit="1" customWidth="1"/>
    <col min="14" max="14" width="81.69921875" style="16" bestFit="1" customWidth="1"/>
    <col min="15" max="16384" width="8.69921875" style="10"/>
  </cols>
  <sheetData>
    <row r="1" spans="1:14" x14ac:dyDescent="0.3">
      <c r="A1" s="43" t="s">
        <v>133</v>
      </c>
      <c r="B1" s="43"/>
      <c r="C1" s="43"/>
      <c r="D1" s="43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122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</row>
    <row r="4" spans="1:14" s="24" customFormat="1" ht="18" customHeight="1" x14ac:dyDescent="0.3">
      <c r="A4" s="22"/>
      <c r="B4" s="22"/>
      <c r="C4" s="22"/>
      <c r="D4" s="23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x14ac:dyDescent="0.3">
      <c r="A5" s="4">
        <v>2</v>
      </c>
      <c r="B5" s="4">
        <v>0</v>
      </c>
      <c r="C5" s="4">
        <v>1361</v>
      </c>
      <c r="D5" s="4"/>
      <c r="E5" s="4"/>
      <c r="F5" s="11">
        <v>0</v>
      </c>
      <c r="G5" s="6">
        <v>5.37</v>
      </c>
      <c r="H5" s="6">
        <v>0</v>
      </c>
      <c r="I5" s="7">
        <v>0</v>
      </c>
      <c r="J5" s="6">
        <v>0</v>
      </c>
      <c r="K5" s="8" t="s">
        <v>13</v>
      </c>
      <c r="L5" s="8"/>
      <c r="M5" s="9"/>
      <c r="N5" s="9"/>
    </row>
    <row r="6" spans="1:14" x14ac:dyDescent="0.3">
      <c r="A6" s="4">
        <v>2</v>
      </c>
      <c r="B6" s="4">
        <v>0</v>
      </c>
      <c r="C6" s="4">
        <v>4116</v>
      </c>
      <c r="D6" s="4">
        <v>222</v>
      </c>
      <c r="E6" s="4">
        <v>13011</v>
      </c>
      <c r="F6" s="6">
        <v>0</v>
      </c>
      <c r="G6" s="6">
        <v>405</v>
      </c>
      <c r="H6" s="6">
        <v>188</v>
      </c>
      <c r="I6" s="6">
        <v>188</v>
      </c>
      <c r="J6" s="7">
        <v>0</v>
      </c>
      <c r="K6" s="8" t="s">
        <v>54</v>
      </c>
      <c r="L6" s="8"/>
      <c r="M6" s="9"/>
      <c r="N6" s="9" t="s">
        <v>55</v>
      </c>
    </row>
    <row r="7" spans="1:14" x14ac:dyDescent="0.3">
      <c r="A7" s="4">
        <v>2</v>
      </c>
      <c r="B7" s="4">
        <v>0</v>
      </c>
      <c r="C7" s="4">
        <v>4116</v>
      </c>
      <c r="D7" s="4">
        <v>222</v>
      </c>
      <c r="E7" s="4">
        <v>13015</v>
      </c>
      <c r="F7" s="6">
        <v>0</v>
      </c>
      <c r="G7" s="6">
        <v>254</v>
      </c>
      <c r="H7" s="6">
        <v>47</v>
      </c>
      <c r="I7" s="6">
        <v>47</v>
      </c>
      <c r="J7" s="7">
        <v>0</v>
      </c>
      <c r="K7" s="8" t="s">
        <v>54</v>
      </c>
      <c r="L7" s="8"/>
      <c r="M7" s="9"/>
      <c r="N7" s="9" t="s">
        <v>56</v>
      </c>
    </row>
    <row r="8" spans="1:14" x14ac:dyDescent="0.3">
      <c r="A8" s="4">
        <v>2</v>
      </c>
      <c r="B8" s="4">
        <v>1031</v>
      </c>
      <c r="C8" s="4">
        <v>2310</v>
      </c>
      <c r="D8" s="4"/>
      <c r="E8" s="4"/>
      <c r="F8" s="6">
        <v>40.417999999999999</v>
      </c>
      <c r="G8" s="6">
        <v>0</v>
      </c>
      <c r="H8" s="6">
        <v>0</v>
      </c>
      <c r="I8" s="6">
        <v>0</v>
      </c>
      <c r="J8" s="7">
        <v>0</v>
      </c>
      <c r="K8" s="8" t="s">
        <v>47</v>
      </c>
      <c r="L8" s="8" t="s">
        <v>48</v>
      </c>
      <c r="M8" s="9"/>
      <c r="N8" s="9"/>
    </row>
    <row r="9" spans="1:14" x14ac:dyDescent="0.3">
      <c r="A9" s="4">
        <v>2</v>
      </c>
      <c r="B9" s="4">
        <v>1037</v>
      </c>
      <c r="C9" s="4">
        <v>2131</v>
      </c>
      <c r="D9" s="4"/>
      <c r="E9" s="4"/>
      <c r="F9" s="6">
        <v>328.72800000000001</v>
      </c>
      <c r="G9" s="6">
        <v>326.964</v>
      </c>
      <c r="H9" s="6">
        <v>327</v>
      </c>
      <c r="I9" s="6">
        <v>160.63800000000001</v>
      </c>
      <c r="J9" s="28">
        <v>327</v>
      </c>
      <c r="K9" s="8" t="s">
        <v>41</v>
      </c>
      <c r="L9" s="8" t="s">
        <v>42</v>
      </c>
      <c r="M9" s="9"/>
      <c r="N9" s="9"/>
    </row>
    <row r="10" spans="1:14" x14ac:dyDescent="0.3">
      <c r="A10" s="4">
        <v>2</v>
      </c>
      <c r="B10" s="4">
        <v>2119</v>
      </c>
      <c r="C10" s="4">
        <v>2343</v>
      </c>
      <c r="D10" s="4"/>
      <c r="E10" s="4"/>
      <c r="F10" s="6">
        <v>190.2834</v>
      </c>
      <c r="G10" s="6">
        <v>274.83645000000001</v>
      </c>
      <c r="H10" s="6">
        <v>165</v>
      </c>
      <c r="I10" s="6">
        <v>0</v>
      </c>
      <c r="J10" s="28">
        <v>0</v>
      </c>
      <c r="K10" s="8" t="s">
        <v>50</v>
      </c>
      <c r="L10" s="8" t="s">
        <v>51</v>
      </c>
      <c r="M10" s="9"/>
      <c r="N10" s="9"/>
    </row>
    <row r="11" spans="1:14" x14ac:dyDescent="0.3">
      <c r="A11" s="4">
        <v>2</v>
      </c>
      <c r="B11" s="4">
        <v>2212</v>
      </c>
      <c r="C11" s="4">
        <v>2131</v>
      </c>
      <c r="D11" s="4"/>
      <c r="E11" s="4"/>
      <c r="F11" s="6">
        <v>4419.0951500000001</v>
      </c>
      <c r="G11" s="6">
        <v>3804.9349600000005</v>
      </c>
      <c r="H11" s="6">
        <v>3839</v>
      </c>
      <c r="I11" s="6">
        <v>2698.3548799999999</v>
      </c>
      <c r="J11" s="28">
        <v>3935</v>
      </c>
      <c r="K11" s="8" t="s">
        <v>41</v>
      </c>
      <c r="L11" s="8" t="s">
        <v>15</v>
      </c>
      <c r="M11" s="9"/>
      <c r="N11" s="9"/>
    </row>
    <row r="12" spans="1:14" x14ac:dyDescent="0.3">
      <c r="A12" s="4">
        <v>2</v>
      </c>
      <c r="B12" s="4">
        <v>2219</v>
      </c>
      <c r="C12" s="4">
        <v>2111</v>
      </c>
      <c r="D12" s="4"/>
      <c r="E12" s="4"/>
      <c r="F12" s="6">
        <v>135.09165999999999</v>
      </c>
      <c r="G12" s="6">
        <v>122.815</v>
      </c>
      <c r="H12" s="6">
        <v>130</v>
      </c>
      <c r="I12" s="6">
        <v>0</v>
      </c>
      <c r="J12" s="28">
        <v>130</v>
      </c>
      <c r="K12" s="8" t="s">
        <v>18</v>
      </c>
      <c r="L12" s="8" t="s">
        <v>33</v>
      </c>
      <c r="M12" s="9"/>
      <c r="N12" s="9"/>
    </row>
    <row r="13" spans="1:14" x14ac:dyDescent="0.3">
      <c r="A13" s="4">
        <v>2</v>
      </c>
      <c r="B13" s="4">
        <v>2219</v>
      </c>
      <c r="C13" s="4">
        <v>2131</v>
      </c>
      <c r="D13" s="4"/>
      <c r="E13" s="4"/>
      <c r="F13" s="6">
        <v>1834.49415</v>
      </c>
      <c r="G13" s="6">
        <v>1729.3697500000001</v>
      </c>
      <c r="H13" s="6">
        <v>1939</v>
      </c>
      <c r="I13" s="6">
        <v>1270.2861399999999</v>
      </c>
      <c r="J13" s="28">
        <v>1837</v>
      </c>
      <c r="K13" s="8" t="s">
        <v>41</v>
      </c>
      <c r="L13" s="8" t="s">
        <v>33</v>
      </c>
      <c r="M13" s="9"/>
      <c r="N13" s="9"/>
    </row>
    <row r="14" spans="1:14" x14ac:dyDescent="0.3">
      <c r="A14" s="4">
        <v>2</v>
      </c>
      <c r="B14" s="4">
        <v>3412</v>
      </c>
      <c r="C14" s="4">
        <v>2324</v>
      </c>
      <c r="D14" s="4"/>
      <c r="E14" s="4"/>
      <c r="F14" s="11">
        <v>0</v>
      </c>
      <c r="G14" s="6">
        <v>27.26906</v>
      </c>
      <c r="H14" s="6">
        <v>0</v>
      </c>
      <c r="I14" s="7">
        <v>0</v>
      </c>
      <c r="J14" s="6">
        <v>0</v>
      </c>
      <c r="K14" s="8" t="s">
        <v>20</v>
      </c>
      <c r="L14" s="8" t="s">
        <v>89</v>
      </c>
      <c r="M14" s="9"/>
      <c r="N14" s="9"/>
    </row>
    <row r="15" spans="1:14" x14ac:dyDescent="0.3">
      <c r="A15" s="4">
        <v>2</v>
      </c>
      <c r="B15" s="4">
        <v>3612</v>
      </c>
      <c r="C15" s="4">
        <v>2111</v>
      </c>
      <c r="D15" s="4">
        <v>27341313</v>
      </c>
      <c r="E15" s="4"/>
      <c r="F15" s="6">
        <v>5677.2905000000001</v>
      </c>
      <c r="G15" s="6">
        <v>5983.7389999999996</v>
      </c>
      <c r="H15" s="6">
        <v>5500</v>
      </c>
      <c r="I15" s="6">
        <v>2966.8389999999999</v>
      </c>
      <c r="J15" s="28">
        <v>5700</v>
      </c>
      <c r="K15" s="8" t="s">
        <v>18</v>
      </c>
      <c r="L15" s="8" t="s">
        <v>34</v>
      </c>
      <c r="M15" s="9" t="s">
        <v>35</v>
      </c>
      <c r="N15" s="9"/>
    </row>
    <row r="16" spans="1:14" x14ac:dyDescent="0.3">
      <c r="A16" s="4">
        <v>2</v>
      </c>
      <c r="B16" s="4">
        <v>3612</v>
      </c>
      <c r="C16" s="4">
        <v>2132</v>
      </c>
      <c r="D16" s="4">
        <v>27341313</v>
      </c>
      <c r="E16" s="4"/>
      <c r="F16" s="6">
        <v>6106.4049999999997</v>
      </c>
      <c r="G16" s="6">
        <v>6304.4409999999998</v>
      </c>
      <c r="H16" s="6">
        <v>6087</v>
      </c>
      <c r="I16" s="6">
        <v>3072.2550000000001</v>
      </c>
      <c r="J16" s="28">
        <v>6149</v>
      </c>
      <c r="K16" s="8" t="s">
        <v>45</v>
      </c>
      <c r="L16" s="8" t="s">
        <v>34</v>
      </c>
      <c r="M16" s="9" t="s">
        <v>35</v>
      </c>
      <c r="N16" s="9"/>
    </row>
    <row r="17" spans="1:14" x14ac:dyDescent="0.3">
      <c r="A17" s="4">
        <v>2</v>
      </c>
      <c r="B17" s="4">
        <v>3612</v>
      </c>
      <c r="C17" s="4">
        <v>2324</v>
      </c>
      <c r="D17" s="4">
        <v>27341313</v>
      </c>
      <c r="E17" s="4"/>
      <c r="F17" s="6">
        <v>-1069.2329999999999</v>
      </c>
      <c r="G17" s="6">
        <v>-1590.058</v>
      </c>
      <c r="H17" s="6">
        <v>0</v>
      </c>
      <c r="I17" s="6">
        <v>57.279000000000003</v>
      </c>
      <c r="J17" s="28">
        <v>0</v>
      </c>
      <c r="K17" s="8" t="s">
        <v>20</v>
      </c>
      <c r="L17" s="8" t="s">
        <v>34</v>
      </c>
      <c r="M17" s="9" t="s">
        <v>35</v>
      </c>
      <c r="N17" s="9"/>
    </row>
    <row r="18" spans="1:14" x14ac:dyDescent="0.3">
      <c r="A18" s="4">
        <v>2</v>
      </c>
      <c r="B18" s="4">
        <v>3613</v>
      </c>
      <c r="C18" s="4">
        <v>2111</v>
      </c>
      <c r="D18" s="4">
        <v>215</v>
      </c>
      <c r="E18" s="4"/>
      <c r="F18" s="6">
        <v>513.93732999999997</v>
      </c>
      <c r="G18" s="6">
        <v>615.11077999999998</v>
      </c>
      <c r="H18" s="6">
        <v>518</v>
      </c>
      <c r="I18" s="6">
        <v>406.65204</v>
      </c>
      <c r="J18" s="28">
        <v>232</v>
      </c>
      <c r="K18" s="8" t="s">
        <v>18</v>
      </c>
      <c r="L18" s="8" t="s">
        <v>36</v>
      </c>
      <c r="M18" s="9" t="s">
        <v>37</v>
      </c>
      <c r="N18" s="9"/>
    </row>
    <row r="19" spans="1:14" x14ac:dyDescent="0.3">
      <c r="A19" s="4">
        <v>2</v>
      </c>
      <c r="B19" s="4">
        <v>3613</v>
      </c>
      <c r="C19" s="4">
        <v>2111</v>
      </c>
      <c r="D19" s="4">
        <v>27341313</v>
      </c>
      <c r="E19" s="4"/>
      <c r="F19" s="6">
        <v>617.01040999999998</v>
      </c>
      <c r="G19" s="6">
        <v>563.59400000000005</v>
      </c>
      <c r="H19" s="6">
        <v>1064</v>
      </c>
      <c r="I19" s="6">
        <v>301.959</v>
      </c>
      <c r="J19" s="28">
        <v>1032</v>
      </c>
      <c r="K19" s="8" t="s">
        <v>18</v>
      </c>
      <c r="L19" s="8" t="s">
        <v>36</v>
      </c>
      <c r="M19" s="9" t="s">
        <v>35</v>
      </c>
      <c r="N19" s="9"/>
    </row>
    <row r="20" spans="1:14" x14ac:dyDescent="0.3">
      <c r="A20" s="4">
        <v>2</v>
      </c>
      <c r="B20" s="4">
        <v>3613</v>
      </c>
      <c r="C20" s="4">
        <v>2111</v>
      </c>
      <c r="D20" s="4"/>
      <c r="E20" s="4"/>
      <c r="F20" s="6">
        <v>3080.2103400000001</v>
      </c>
      <c r="G20" s="6">
        <v>3006.36706</v>
      </c>
      <c r="H20" s="6">
        <v>3722</v>
      </c>
      <c r="I20" s="6">
        <v>1422.9944800000001</v>
      </c>
      <c r="J20" s="28">
        <v>3989</v>
      </c>
      <c r="K20" s="8" t="s">
        <v>18</v>
      </c>
      <c r="L20" s="8" t="s">
        <v>36</v>
      </c>
      <c r="M20" s="9"/>
      <c r="N20" s="9"/>
    </row>
    <row r="21" spans="1:14" x14ac:dyDescent="0.3">
      <c r="A21" s="4">
        <v>2</v>
      </c>
      <c r="B21" s="4">
        <v>3613</v>
      </c>
      <c r="C21" s="4">
        <v>2132</v>
      </c>
      <c r="D21" s="4">
        <v>27341313</v>
      </c>
      <c r="E21" s="4"/>
      <c r="F21" s="6">
        <v>1510.6013700000001</v>
      </c>
      <c r="G21" s="6">
        <v>1206.8339799999999</v>
      </c>
      <c r="H21" s="6">
        <v>600</v>
      </c>
      <c r="I21" s="6">
        <v>444.02771000000001</v>
      </c>
      <c r="J21" s="28">
        <v>308</v>
      </c>
      <c r="K21" s="8" t="s">
        <v>45</v>
      </c>
      <c r="L21" s="8" t="s">
        <v>36</v>
      </c>
      <c r="M21" s="9" t="s">
        <v>35</v>
      </c>
      <c r="N21" s="9"/>
    </row>
    <row r="22" spans="1:14" x14ac:dyDescent="0.3">
      <c r="A22" s="4">
        <v>2</v>
      </c>
      <c r="B22" s="4">
        <v>3613</v>
      </c>
      <c r="C22" s="4">
        <v>2132</v>
      </c>
      <c r="D22" s="4"/>
      <c r="E22" s="4"/>
      <c r="F22" s="6">
        <v>2699.2412100000001</v>
      </c>
      <c r="G22" s="6">
        <v>2718.9490999999998</v>
      </c>
      <c r="H22" s="6">
        <v>3814</v>
      </c>
      <c r="I22" s="6">
        <v>1599.82954</v>
      </c>
      <c r="J22" s="28">
        <v>4391</v>
      </c>
      <c r="K22" s="8" t="s">
        <v>45</v>
      </c>
      <c r="L22" s="8" t="s">
        <v>36</v>
      </c>
      <c r="M22" s="9"/>
      <c r="N22" s="9"/>
    </row>
    <row r="23" spans="1:14" x14ac:dyDescent="0.3">
      <c r="A23" s="4">
        <v>2</v>
      </c>
      <c r="B23" s="4">
        <v>3613</v>
      </c>
      <c r="C23" s="4">
        <v>2322</v>
      </c>
      <c r="D23" s="4"/>
      <c r="E23" s="4"/>
      <c r="F23" s="6">
        <v>116.39700000000001</v>
      </c>
      <c r="G23" s="6">
        <v>125.83199999999999</v>
      </c>
      <c r="H23" s="6">
        <v>0</v>
      </c>
      <c r="I23" s="6">
        <v>21.352</v>
      </c>
      <c r="J23" s="28">
        <v>0</v>
      </c>
      <c r="K23" s="8" t="s">
        <v>49</v>
      </c>
      <c r="L23" s="8" t="s">
        <v>36</v>
      </c>
      <c r="M23" s="9"/>
      <c r="N23" s="9"/>
    </row>
    <row r="24" spans="1:14" x14ac:dyDescent="0.3">
      <c r="A24" s="4">
        <v>2</v>
      </c>
      <c r="B24" s="4">
        <v>3613</v>
      </c>
      <c r="C24" s="4">
        <v>2324</v>
      </c>
      <c r="D24" s="4">
        <v>27341313</v>
      </c>
      <c r="E24" s="4"/>
      <c r="F24" s="6">
        <v>330.25511999999998</v>
      </c>
      <c r="G24" s="6">
        <v>300.85248000000001</v>
      </c>
      <c r="H24" s="6">
        <v>0</v>
      </c>
      <c r="I24" s="6">
        <v>1.5840000000000001</v>
      </c>
      <c r="J24" s="28">
        <v>0</v>
      </c>
      <c r="K24" s="8" t="s">
        <v>20</v>
      </c>
      <c r="L24" s="8" t="s">
        <v>36</v>
      </c>
      <c r="M24" s="9" t="s">
        <v>35</v>
      </c>
      <c r="N24" s="9"/>
    </row>
    <row r="25" spans="1:14" x14ac:dyDescent="0.3">
      <c r="A25" s="4">
        <v>2</v>
      </c>
      <c r="B25" s="4">
        <v>3613</v>
      </c>
      <c r="C25" s="4">
        <v>2324</v>
      </c>
      <c r="D25" s="4"/>
      <c r="E25" s="4"/>
      <c r="F25" s="6">
        <v>8.8262900000000002</v>
      </c>
      <c r="G25" s="6">
        <v>319.96906000000001</v>
      </c>
      <c r="H25" s="6">
        <v>0</v>
      </c>
      <c r="I25" s="6">
        <v>80.799580000000006</v>
      </c>
      <c r="J25" s="28">
        <v>0</v>
      </c>
      <c r="K25" s="8" t="s">
        <v>20</v>
      </c>
      <c r="L25" s="8" t="s">
        <v>36</v>
      </c>
      <c r="M25" s="9"/>
      <c r="N25" s="9"/>
    </row>
    <row r="26" spans="1:14" x14ac:dyDescent="0.3">
      <c r="A26" s="4">
        <v>2</v>
      </c>
      <c r="B26" s="4">
        <v>3639</v>
      </c>
      <c r="C26" s="4">
        <v>2111</v>
      </c>
      <c r="D26" s="4"/>
      <c r="E26" s="4"/>
      <c r="F26" s="6">
        <v>0</v>
      </c>
      <c r="G26" s="6">
        <v>207.09100000000001</v>
      </c>
      <c r="H26" s="6">
        <v>0</v>
      </c>
      <c r="I26" s="6">
        <v>0</v>
      </c>
      <c r="J26" s="7">
        <v>0</v>
      </c>
      <c r="K26" s="8" t="s">
        <v>18</v>
      </c>
      <c r="L26" s="8" t="s">
        <v>38</v>
      </c>
      <c r="M26" s="9"/>
      <c r="N26" s="9"/>
    </row>
    <row r="27" spans="1:14" x14ac:dyDescent="0.3">
      <c r="A27" s="4">
        <v>2</v>
      </c>
      <c r="B27" s="4">
        <v>3639</v>
      </c>
      <c r="C27" s="4">
        <v>2131</v>
      </c>
      <c r="D27" s="4">
        <v>211</v>
      </c>
      <c r="E27" s="4"/>
      <c r="F27" s="6">
        <v>253.92832000000001</v>
      </c>
      <c r="G27" s="6">
        <v>260.99331999999998</v>
      </c>
      <c r="H27" s="6">
        <v>289</v>
      </c>
      <c r="I27" s="6">
        <v>261.01542999999998</v>
      </c>
      <c r="J27" s="28">
        <v>282</v>
      </c>
      <c r="K27" s="8" t="s">
        <v>41</v>
      </c>
      <c r="L27" s="8" t="s">
        <v>38</v>
      </c>
      <c r="M27" s="9" t="s">
        <v>43</v>
      </c>
      <c r="N27" s="9"/>
    </row>
    <row r="28" spans="1:14" x14ac:dyDescent="0.3">
      <c r="A28" s="4">
        <v>2</v>
      </c>
      <c r="B28" s="4">
        <v>3639</v>
      </c>
      <c r="C28" s="4">
        <v>2131</v>
      </c>
      <c r="D28" s="4">
        <v>212</v>
      </c>
      <c r="E28" s="4"/>
      <c r="F28" s="6">
        <v>662.88199999999995</v>
      </c>
      <c r="G28" s="6">
        <v>663.35599999999999</v>
      </c>
      <c r="H28" s="6">
        <v>664</v>
      </c>
      <c r="I28" s="6">
        <v>515.33799999999997</v>
      </c>
      <c r="J28" s="28">
        <v>664</v>
      </c>
      <c r="K28" s="8" t="s">
        <v>41</v>
      </c>
      <c r="L28" s="8" t="s">
        <v>38</v>
      </c>
      <c r="M28" s="9" t="s">
        <v>44</v>
      </c>
      <c r="N28" s="9"/>
    </row>
    <row r="29" spans="1:14" x14ac:dyDescent="0.3">
      <c r="A29" s="4">
        <v>2</v>
      </c>
      <c r="B29" s="4">
        <v>3639</v>
      </c>
      <c r="C29" s="4">
        <v>2131</v>
      </c>
      <c r="D29" s="4"/>
      <c r="E29" s="4"/>
      <c r="F29" s="11">
        <v>0</v>
      </c>
      <c r="G29" s="6">
        <v>0</v>
      </c>
      <c r="H29" s="6">
        <v>0</v>
      </c>
      <c r="I29" s="7">
        <v>82.37818</v>
      </c>
      <c r="J29" s="42">
        <v>185</v>
      </c>
      <c r="K29" s="8" t="s">
        <v>41</v>
      </c>
      <c r="L29" s="8" t="s">
        <v>38</v>
      </c>
      <c r="M29" s="9"/>
      <c r="N29" s="9"/>
    </row>
    <row r="30" spans="1:14" x14ac:dyDescent="0.3">
      <c r="A30" s="4">
        <v>2</v>
      </c>
      <c r="B30" s="4">
        <v>3639</v>
      </c>
      <c r="C30" s="4">
        <v>2324</v>
      </c>
      <c r="D30" s="4"/>
      <c r="E30" s="4"/>
      <c r="F30" s="6">
        <v>8.4700000000000006</v>
      </c>
      <c r="G30" s="6">
        <v>38.091999999999999</v>
      </c>
      <c r="H30" s="6">
        <v>20</v>
      </c>
      <c r="I30" s="6">
        <v>12.1</v>
      </c>
      <c r="J30" s="28">
        <v>20</v>
      </c>
      <c r="K30" s="8" t="s">
        <v>20</v>
      </c>
      <c r="L30" s="8" t="s">
        <v>38</v>
      </c>
      <c r="M30" s="9"/>
      <c r="N30" s="9"/>
    </row>
    <row r="31" spans="1:14" x14ac:dyDescent="0.3">
      <c r="A31" s="4">
        <v>2</v>
      </c>
      <c r="B31" s="4">
        <v>3725</v>
      </c>
      <c r="C31" s="4">
        <v>2111</v>
      </c>
      <c r="D31" s="4">
        <v>208</v>
      </c>
      <c r="E31" s="4"/>
      <c r="F31" s="6">
        <v>37.161999999999999</v>
      </c>
      <c r="G31" s="6">
        <v>51</v>
      </c>
      <c r="H31" s="6">
        <v>0</v>
      </c>
      <c r="I31" s="6">
        <v>0</v>
      </c>
      <c r="J31" s="7">
        <v>0</v>
      </c>
      <c r="K31" s="8" t="s">
        <v>18</v>
      </c>
      <c r="L31" s="8" t="s">
        <v>39</v>
      </c>
      <c r="M31" s="9"/>
      <c r="N31" s="9"/>
    </row>
    <row r="32" spans="1:14" x14ac:dyDescent="0.3">
      <c r="A32" s="4">
        <v>2</v>
      </c>
      <c r="B32" s="4">
        <v>3745</v>
      </c>
      <c r="C32" s="4">
        <v>2111</v>
      </c>
      <c r="D32" s="4"/>
      <c r="E32" s="4"/>
      <c r="F32" s="6">
        <v>1.877</v>
      </c>
      <c r="G32" s="6">
        <v>0</v>
      </c>
      <c r="H32" s="6">
        <v>0</v>
      </c>
      <c r="I32" s="6">
        <v>0</v>
      </c>
      <c r="J32" s="7">
        <v>0</v>
      </c>
      <c r="K32" s="8" t="s">
        <v>18</v>
      </c>
      <c r="L32" s="8" t="s">
        <v>40</v>
      </c>
      <c r="M32" s="9"/>
      <c r="N32" s="9"/>
    </row>
    <row r="33" spans="1:14" x14ac:dyDescent="0.3">
      <c r="A33" s="4">
        <v>2</v>
      </c>
      <c r="B33" s="4">
        <v>6171</v>
      </c>
      <c r="C33" s="4">
        <v>2111</v>
      </c>
      <c r="D33" s="4">
        <v>222</v>
      </c>
      <c r="E33" s="4"/>
      <c r="F33" s="11">
        <v>0</v>
      </c>
      <c r="G33" s="6">
        <v>0</v>
      </c>
      <c r="H33" s="6">
        <v>0</v>
      </c>
      <c r="I33" s="7">
        <v>40.414650000000002</v>
      </c>
      <c r="J33" s="6">
        <v>0</v>
      </c>
      <c r="K33" s="8" t="s">
        <v>18</v>
      </c>
      <c r="L33" s="8" t="s">
        <v>19</v>
      </c>
      <c r="M33" s="9"/>
      <c r="N33" s="9"/>
    </row>
    <row r="34" spans="1:14" x14ac:dyDescent="0.3">
      <c r="A34" s="4">
        <v>2</v>
      </c>
      <c r="B34" s="4">
        <v>6171</v>
      </c>
      <c r="C34" s="4">
        <v>2132</v>
      </c>
      <c r="D34" s="4">
        <v>222</v>
      </c>
      <c r="E34" s="4"/>
      <c r="F34" s="6">
        <v>0</v>
      </c>
      <c r="G34" s="6">
        <v>4.63</v>
      </c>
      <c r="H34" s="6">
        <v>0</v>
      </c>
      <c r="I34" s="6">
        <v>0</v>
      </c>
      <c r="J34" s="7">
        <v>0</v>
      </c>
      <c r="K34" s="8" t="s">
        <v>45</v>
      </c>
      <c r="L34" s="8" t="s">
        <v>19</v>
      </c>
      <c r="M34" s="9"/>
      <c r="N34" s="9"/>
    </row>
    <row r="35" spans="1:14" x14ac:dyDescent="0.3">
      <c r="A35" s="4">
        <v>2</v>
      </c>
      <c r="B35" s="4">
        <v>6171</v>
      </c>
      <c r="C35" s="4">
        <v>2133</v>
      </c>
      <c r="D35" s="4">
        <v>222</v>
      </c>
      <c r="E35" s="4"/>
      <c r="F35" s="6">
        <v>0</v>
      </c>
      <c r="G35" s="6">
        <v>3.9350000000000001</v>
      </c>
      <c r="H35" s="6">
        <v>0</v>
      </c>
      <c r="I35" s="6">
        <v>2.3570000000000002</v>
      </c>
      <c r="J35" s="7">
        <v>0</v>
      </c>
      <c r="K35" s="8" t="s">
        <v>46</v>
      </c>
      <c r="L35" s="8" t="s">
        <v>19</v>
      </c>
      <c r="M35" s="9"/>
      <c r="N35" s="9"/>
    </row>
    <row r="36" spans="1:14" x14ac:dyDescent="0.3">
      <c r="A36" s="4">
        <v>2</v>
      </c>
      <c r="B36" s="4">
        <v>6171</v>
      </c>
      <c r="C36" s="4">
        <v>2133</v>
      </c>
      <c r="D36" s="4"/>
      <c r="E36" s="4"/>
      <c r="F36" s="6">
        <v>48.933199999999999</v>
      </c>
      <c r="G36" s="6">
        <v>80.278000000000006</v>
      </c>
      <c r="H36" s="6">
        <v>125</v>
      </c>
      <c r="I36" s="6">
        <v>42.137999999999998</v>
      </c>
      <c r="J36" s="28">
        <v>113</v>
      </c>
      <c r="K36" s="8" t="s">
        <v>46</v>
      </c>
      <c r="L36" s="8" t="s">
        <v>19</v>
      </c>
      <c r="M36" s="9"/>
      <c r="N36" s="9"/>
    </row>
    <row r="37" spans="1:14" x14ac:dyDescent="0.3">
      <c r="A37" s="4">
        <v>2</v>
      </c>
      <c r="B37" s="4">
        <v>6171</v>
      </c>
      <c r="C37" s="4">
        <v>2212</v>
      </c>
      <c r="D37" s="4"/>
      <c r="E37" s="4"/>
      <c r="F37" s="6">
        <v>200</v>
      </c>
      <c r="G37" s="6">
        <v>0</v>
      </c>
      <c r="H37" s="6">
        <v>0</v>
      </c>
      <c r="I37" s="6">
        <v>0</v>
      </c>
      <c r="J37" s="7">
        <v>0</v>
      </c>
      <c r="K37" s="8" t="s">
        <v>16</v>
      </c>
      <c r="L37" s="8" t="s">
        <v>19</v>
      </c>
      <c r="M37" s="9"/>
      <c r="N37" s="9"/>
    </row>
    <row r="38" spans="1:14" x14ac:dyDescent="0.3">
      <c r="A38" s="4">
        <v>2</v>
      </c>
      <c r="B38" s="4">
        <v>6171</v>
      </c>
      <c r="C38" s="4">
        <v>2310</v>
      </c>
      <c r="D38" s="4">
        <v>222</v>
      </c>
      <c r="E38" s="4"/>
      <c r="F38" s="6">
        <v>0</v>
      </c>
      <c r="G38" s="6">
        <v>0.17100000000000001</v>
      </c>
      <c r="H38" s="6">
        <v>0</v>
      </c>
      <c r="I38" s="6">
        <v>2.677</v>
      </c>
      <c r="J38" s="7">
        <v>0</v>
      </c>
      <c r="K38" s="8" t="s">
        <v>47</v>
      </c>
      <c r="L38" s="8" t="s">
        <v>19</v>
      </c>
      <c r="M38" s="9"/>
      <c r="N38" s="9"/>
    </row>
    <row r="39" spans="1:14" x14ac:dyDescent="0.3">
      <c r="A39" s="4">
        <v>2</v>
      </c>
      <c r="B39" s="4">
        <v>6171</v>
      </c>
      <c r="C39" s="4">
        <v>2310</v>
      </c>
      <c r="D39" s="4"/>
      <c r="E39" s="4"/>
      <c r="F39" s="6">
        <v>2.7302</v>
      </c>
      <c r="G39" s="6">
        <v>0</v>
      </c>
      <c r="H39" s="6">
        <v>0</v>
      </c>
      <c r="I39" s="6">
        <v>1</v>
      </c>
      <c r="J39" s="26">
        <v>0</v>
      </c>
      <c r="K39" s="8" t="s">
        <v>47</v>
      </c>
      <c r="L39" s="8" t="s">
        <v>19</v>
      </c>
      <c r="M39" s="9"/>
      <c r="N39" s="9"/>
    </row>
    <row r="40" spans="1:14" x14ac:dyDescent="0.3">
      <c r="A40" s="4">
        <v>2</v>
      </c>
      <c r="B40" s="4">
        <v>6171</v>
      </c>
      <c r="C40" s="4">
        <v>2322</v>
      </c>
      <c r="D40" s="4">
        <v>222</v>
      </c>
      <c r="E40" s="4"/>
      <c r="F40" s="6">
        <v>0</v>
      </c>
      <c r="G40" s="6">
        <v>16.760000000000002</v>
      </c>
      <c r="H40" s="6">
        <v>0</v>
      </c>
      <c r="I40" s="6">
        <v>0</v>
      </c>
      <c r="J40" s="7">
        <v>0</v>
      </c>
      <c r="K40" s="8" t="s">
        <v>49</v>
      </c>
      <c r="L40" s="8" t="s">
        <v>19</v>
      </c>
      <c r="M40" s="9"/>
      <c r="N40" s="9"/>
    </row>
    <row r="41" spans="1:14" x14ac:dyDescent="0.3">
      <c r="A41" s="4">
        <v>2</v>
      </c>
      <c r="B41" s="4">
        <v>6171</v>
      </c>
      <c r="C41" s="4">
        <v>2322</v>
      </c>
      <c r="D41" s="4"/>
      <c r="E41" s="4"/>
      <c r="F41" s="6">
        <v>271.99</v>
      </c>
      <c r="G41" s="6">
        <v>225.464</v>
      </c>
      <c r="H41" s="6">
        <v>0</v>
      </c>
      <c r="I41" s="6">
        <v>130.22</v>
      </c>
      <c r="J41" s="28">
        <v>0</v>
      </c>
      <c r="K41" s="8" t="s">
        <v>49</v>
      </c>
      <c r="L41" s="8" t="s">
        <v>19</v>
      </c>
      <c r="M41" s="9"/>
      <c r="N41" s="9"/>
    </row>
    <row r="42" spans="1:14" x14ac:dyDescent="0.3">
      <c r="A42" s="4">
        <v>2</v>
      </c>
      <c r="B42" s="4">
        <v>6171</v>
      </c>
      <c r="C42" s="4">
        <v>2324</v>
      </c>
      <c r="D42" s="4">
        <v>212</v>
      </c>
      <c r="E42" s="4"/>
      <c r="F42" s="6">
        <v>0.192</v>
      </c>
      <c r="G42" s="6">
        <v>0</v>
      </c>
      <c r="H42" s="6">
        <v>0</v>
      </c>
      <c r="I42" s="6">
        <v>0</v>
      </c>
      <c r="J42" s="7">
        <v>0</v>
      </c>
      <c r="K42" s="8" t="s">
        <v>20</v>
      </c>
      <c r="L42" s="8" t="s">
        <v>19</v>
      </c>
      <c r="M42" s="9" t="s">
        <v>44</v>
      </c>
      <c r="N42" s="9"/>
    </row>
    <row r="43" spans="1:14" x14ac:dyDescent="0.3">
      <c r="A43" s="4">
        <v>2</v>
      </c>
      <c r="B43" s="4">
        <v>6171</v>
      </c>
      <c r="C43" s="4">
        <v>2324</v>
      </c>
      <c r="D43" s="4">
        <v>222</v>
      </c>
      <c r="E43" s="4"/>
      <c r="F43" s="6">
        <v>0</v>
      </c>
      <c r="G43" s="6">
        <v>2.4740000000000002</v>
      </c>
      <c r="H43" s="6">
        <v>0</v>
      </c>
      <c r="I43" s="6">
        <v>113.51388</v>
      </c>
      <c r="J43" s="7">
        <v>0</v>
      </c>
      <c r="K43" s="8" t="s">
        <v>20</v>
      </c>
      <c r="L43" s="8" t="s">
        <v>19</v>
      </c>
      <c r="M43" s="9"/>
      <c r="N43" s="9"/>
    </row>
    <row r="44" spans="1:14" x14ac:dyDescent="0.3">
      <c r="A44" s="4">
        <v>2</v>
      </c>
      <c r="B44" s="4">
        <v>6171</v>
      </c>
      <c r="C44" s="4">
        <v>2324</v>
      </c>
      <c r="D44" s="4"/>
      <c r="E44" s="4"/>
      <c r="F44" s="6">
        <v>620.86600999999996</v>
      </c>
      <c r="G44" s="6">
        <v>347.24599999999998</v>
      </c>
      <c r="H44" s="6">
        <v>0</v>
      </c>
      <c r="I44" s="6">
        <v>443.32704000000001</v>
      </c>
      <c r="J44" s="28">
        <v>0</v>
      </c>
      <c r="K44" s="8" t="s">
        <v>20</v>
      </c>
      <c r="L44" s="8" t="s">
        <v>19</v>
      </c>
      <c r="M44" s="9"/>
      <c r="N44" s="9"/>
    </row>
    <row r="45" spans="1:14" x14ac:dyDescent="0.3">
      <c r="A45" s="4">
        <v>2</v>
      </c>
      <c r="B45" s="4">
        <v>6171</v>
      </c>
      <c r="C45" s="4">
        <v>2329</v>
      </c>
      <c r="D45" s="4">
        <v>222</v>
      </c>
      <c r="E45" s="4"/>
      <c r="F45" s="6">
        <v>0</v>
      </c>
      <c r="G45" s="6">
        <v>0.57699999999999996</v>
      </c>
      <c r="H45" s="6">
        <v>0</v>
      </c>
      <c r="I45" s="6">
        <v>5.6879999999999997</v>
      </c>
      <c r="J45" s="7">
        <v>0</v>
      </c>
      <c r="K45" s="8" t="s">
        <v>14</v>
      </c>
      <c r="L45" s="8" t="s">
        <v>19</v>
      </c>
      <c r="M45" s="9"/>
      <c r="N45" s="9"/>
    </row>
    <row r="46" spans="1:14" x14ac:dyDescent="0.3">
      <c r="A46" s="4">
        <v>2</v>
      </c>
      <c r="B46" s="4">
        <v>6330</v>
      </c>
      <c r="C46" s="4">
        <v>4132</v>
      </c>
      <c r="D46" s="4"/>
      <c r="E46" s="4"/>
      <c r="F46" s="11">
        <v>0</v>
      </c>
      <c r="G46" s="6">
        <v>0</v>
      </c>
      <c r="H46" s="6">
        <v>0</v>
      </c>
      <c r="I46" s="7">
        <v>1460.741</v>
      </c>
      <c r="J46" s="6">
        <v>0</v>
      </c>
      <c r="K46" s="8" t="s">
        <v>27</v>
      </c>
      <c r="L46" s="8" t="s">
        <v>28</v>
      </c>
      <c r="M46" s="9"/>
      <c r="N46" s="9"/>
    </row>
    <row r="47" spans="1:14" x14ac:dyDescent="0.3">
      <c r="A47" s="4">
        <v>2</v>
      </c>
      <c r="B47" s="4">
        <v>6409</v>
      </c>
      <c r="C47" s="4">
        <v>2324</v>
      </c>
      <c r="D47" s="4"/>
      <c r="E47" s="4"/>
      <c r="F47" s="6">
        <v>0</v>
      </c>
      <c r="G47" s="6">
        <v>1.25</v>
      </c>
      <c r="H47" s="6">
        <v>0</v>
      </c>
      <c r="I47" s="6">
        <v>4</v>
      </c>
      <c r="J47" s="28">
        <v>0</v>
      </c>
      <c r="K47" s="8" t="s">
        <v>20</v>
      </c>
      <c r="L47" s="8" t="s">
        <v>32</v>
      </c>
      <c r="M47" s="9"/>
      <c r="N47" s="9"/>
    </row>
    <row r="48" spans="1:14" x14ac:dyDescent="0.3">
      <c r="A48" s="4"/>
      <c r="B48" s="4"/>
      <c r="C48" s="4"/>
      <c r="D48" s="4"/>
      <c r="E48" s="17"/>
      <c r="F48" s="17"/>
      <c r="G48" s="17"/>
      <c r="H48" s="17"/>
      <c r="I48" s="18"/>
      <c r="J48" s="5"/>
      <c r="K48" s="5"/>
      <c r="L48" s="5"/>
      <c r="M48" s="5"/>
      <c r="N48" s="10"/>
    </row>
    <row r="49" spans="1:14" x14ac:dyDescent="0.3">
      <c r="A49" s="19"/>
      <c r="B49" s="19" t="s">
        <v>116</v>
      </c>
      <c r="C49" s="20"/>
      <c r="D49" s="20"/>
      <c r="E49" s="21"/>
      <c r="F49" s="21">
        <f>SUM(F4:F48)</f>
        <v>28648.082660000011</v>
      </c>
      <c r="G49" s="21">
        <f t="shared" ref="G49:J49" si="0">SUM(G4:G48)</f>
        <v>28409.506999999994</v>
      </c>
      <c r="H49" s="21">
        <f t="shared" si="0"/>
        <v>29038</v>
      </c>
      <c r="I49" s="21">
        <f t="shared" si="0"/>
        <v>17856.758549999999</v>
      </c>
      <c r="J49" s="21">
        <f t="shared" si="0"/>
        <v>29294</v>
      </c>
      <c r="K49" s="19"/>
      <c r="L49" s="19"/>
      <c r="M49" s="19"/>
      <c r="N49" s="10"/>
    </row>
    <row r="50" spans="1:14" x14ac:dyDescent="0.3">
      <c r="A50" s="4"/>
      <c r="B50" s="4"/>
      <c r="C50" s="4"/>
      <c r="D50" s="4"/>
      <c r="E50" s="17"/>
      <c r="F50" s="17"/>
      <c r="G50" s="17"/>
      <c r="H50" s="17"/>
      <c r="I50" s="18"/>
      <c r="J50" s="5"/>
      <c r="K50" s="5"/>
      <c r="L50" s="5"/>
      <c r="M50" s="5"/>
      <c r="N50" s="10"/>
    </row>
    <row r="51" spans="1:14" x14ac:dyDescent="0.3">
      <c r="A51" s="4">
        <v>2</v>
      </c>
      <c r="B51" s="4">
        <v>3612</v>
      </c>
      <c r="C51" s="4">
        <v>3112</v>
      </c>
      <c r="D51" s="4"/>
      <c r="E51" s="4"/>
      <c r="F51" s="6">
        <v>72.120750000000001</v>
      </c>
      <c r="G51" s="6">
        <v>19573.798299999999</v>
      </c>
      <c r="H51" s="6">
        <v>0</v>
      </c>
      <c r="I51" s="6">
        <v>76.419899999999998</v>
      </c>
      <c r="J51" s="28">
        <v>0</v>
      </c>
      <c r="K51" s="8" t="s">
        <v>53</v>
      </c>
      <c r="L51" s="8" t="s">
        <v>34</v>
      </c>
      <c r="M51" s="9"/>
      <c r="N51" s="9"/>
    </row>
    <row r="52" spans="1:14" x14ac:dyDescent="0.3">
      <c r="A52" s="4">
        <v>2</v>
      </c>
      <c r="B52" s="4">
        <v>3636</v>
      </c>
      <c r="C52" s="4">
        <v>3111</v>
      </c>
      <c r="D52" s="4"/>
      <c r="E52" s="4"/>
      <c r="F52" s="11">
        <v>0</v>
      </c>
      <c r="G52" s="6">
        <v>0</v>
      </c>
      <c r="H52" s="6">
        <v>0</v>
      </c>
      <c r="I52" s="7">
        <v>1.21</v>
      </c>
      <c r="J52" s="42">
        <v>0</v>
      </c>
      <c r="K52" s="8" t="s">
        <v>52</v>
      </c>
      <c r="L52" s="8" t="s">
        <v>110</v>
      </c>
      <c r="M52" s="9"/>
      <c r="N52" s="9"/>
    </row>
    <row r="53" spans="1:14" x14ac:dyDescent="0.3">
      <c r="A53" s="4">
        <v>2</v>
      </c>
      <c r="B53" s="4">
        <v>3639</v>
      </c>
      <c r="C53" s="4">
        <v>3111</v>
      </c>
      <c r="D53" s="4"/>
      <c r="E53" s="4"/>
      <c r="F53" s="6">
        <v>10706.933999999999</v>
      </c>
      <c r="G53" s="6">
        <v>5724.1319999999996</v>
      </c>
      <c r="H53" s="6">
        <v>6000</v>
      </c>
      <c r="I53" s="6">
        <v>1105.7739999999999</v>
      </c>
      <c r="J53" s="28">
        <v>4000</v>
      </c>
      <c r="K53" s="8" t="s">
        <v>52</v>
      </c>
      <c r="L53" s="8" t="s">
        <v>38</v>
      </c>
      <c r="M53" s="9"/>
      <c r="N53" s="9"/>
    </row>
    <row r="54" spans="1:14" x14ac:dyDescent="0.3">
      <c r="A54" s="4">
        <v>2</v>
      </c>
      <c r="B54" s="4">
        <v>3639</v>
      </c>
      <c r="C54" s="4">
        <v>3112</v>
      </c>
      <c r="D54" s="4"/>
      <c r="E54" s="4"/>
      <c r="F54" s="11">
        <v>0</v>
      </c>
      <c r="G54" s="6">
        <v>1275.73</v>
      </c>
      <c r="H54" s="6">
        <v>0</v>
      </c>
      <c r="I54" s="7">
        <v>0</v>
      </c>
      <c r="J54" s="6">
        <v>0</v>
      </c>
      <c r="K54" s="8" t="s">
        <v>53</v>
      </c>
      <c r="L54" s="8" t="s">
        <v>38</v>
      </c>
      <c r="M54" s="9"/>
      <c r="N54" s="9"/>
    </row>
    <row r="55" spans="1:14" x14ac:dyDescent="0.3">
      <c r="A55" s="4">
        <v>2</v>
      </c>
      <c r="B55" s="4">
        <v>6171</v>
      </c>
      <c r="C55" s="4">
        <v>3113</v>
      </c>
      <c r="D55" s="4"/>
      <c r="E55" s="4"/>
      <c r="F55" s="11">
        <v>0</v>
      </c>
      <c r="G55" s="6">
        <v>10</v>
      </c>
      <c r="H55" s="6">
        <v>0</v>
      </c>
      <c r="I55" s="7">
        <v>0</v>
      </c>
      <c r="J55" s="6">
        <v>0</v>
      </c>
      <c r="K55" s="8" t="s">
        <v>113</v>
      </c>
      <c r="L55" s="8" t="s">
        <v>19</v>
      </c>
      <c r="M55" s="9"/>
      <c r="N55" s="9"/>
    </row>
    <row r="56" spans="1:14" x14ac:dyDescent="0.3">
      <c r="A56" s="4"/>
      <c r="B56" s="4">
        <v>0</v>
      </c>
      <c r="C56" s="4"/>
      <c r="D56" s="4"/>
      <c r="E56" s="17"/>
      <c r="F56" s="17"/>
      <c r="G56" s="17"/>
      <c r="H56" s="17"/>
      <c r="I56" s="18"/>
      <c r="J56" s="5"/>
      <c r="K56" s="5"/>
      <c r="L56" s="5"/>
      <c r="M56" s="5"/>
      <c r="N56" s="10"/>
    </row>
    <row r="57" spans="1:14" x14ac:dyDescent="0.3">
      <c r="A57" s="19"/>
      <c r="B57" s="19" t="s">
        <v>114</v>
      </c>
      <c r="C57" s="20"/>
      <c r="D57" s="20"/>
      <c r="E57" s="21"/>
      <c r="F57" s="21">
        <f>SUM(F50:F56)</f>
        <v>10779.054749999999</v>
      </c>
      <c r="G57" s="21">
        <f t="shared" ref="G57:J57" si="1">SUM(G50:G56)</f>
        <v>26583.6603</v>
      </c>
      <c r="H57" s="21">
        <f t="shared" si="1"/>
        <v>6000</v>
      </c>
      <c r="I57" s="21">
        <f t="shared" si="1"/>
        <v>1183.4038999999998</v>
      </c>
      <c r="J57" s="21">
        <f t="shared" si="1"/>
        <v>4000</v>
      </c>
      <c r="K57" s="19"/>
      <c r="L57" s="19"/>
      <c r="M57" s="19"/>
      <c r="N57" s="19"/>
    </row>
    <row r="58" spans="1:14" x14ac:dyDescent="0.3">
      <c r="A58" s="4"/>
      <c r="B58" s="4"/>
      <c r="C58" s="4"/>
      <c r="D58" s="4"/>
      <c r="E58" s="17"/>
      <c r="F58" s="17"/>
      <c r="G58" s="17"/>
      <c r="H58" s="17"/>
      <c r="I58" s="18"/>
      <c r="J58" s="5"/>
      <c r="K58" s="5"/>
      <c r="L58" s="5"/>
      <c r="M58" s="5"/>
      <c r="N58" s="10"/>
    </row>
    <row r="59" spans="1:14" x14ac:dyDescent="0.3">
      <c r="A59" s="19"/>
      <c r="B59" s="20" t="s">
        <v>115</v>
      </c>
      <c r="C59" s="20"/>
      <c r="D59" s="20"/>
      <c r="E59" s="21"/>
      <c r="F59" s="21">
        <f>SUM(F57,F49)</f>
        <v>39427.13741000001</v>
      </c>
      <c r="G59" s="21">
        <f t="shared" ref="G59:J59" si="2">SUM(G57,G49)</f>
        <v>54993.167299999994</v>
      </c>
      <c r="H59" s="21">
        <f t="shared" si="2"/>
        <v>35038</v>
      </c>
      <c r="I59" s="21">
        <f t="shared" si="2"/>
        <v>19040.16245</v>
      </c>
      <c r="J59" s="21">
        <f t="shared" si="2"/>
        <v>33294</v>
      </c>
      <c r="K59" s="19"/>
      <c r="L59" s="19"/>
      <c r="M59" s="19"/>
      <c r="N59" s="19"/>
    </row>
    <row r="60" spans="1:14" x14ac:dyDescent="0.3">
      <c r="A60" s="4"/>
      <c r="B60" s="4">
        <v>0</v>
      </c>
      <c r="C60" s="4"/>
      <c r="D60" s="4"/>
      <c r="E60" s="17"/>
      <c r="F60" s="17"/>
      <c r="G60" s="17"/>
      <c r="H60" s="17"/>
      <c r="I60" s="18"/>
      <c r="J60" s="5"/>
      <c r="K60" s="5"/>
      <c r="L60" s="5"/>
      <c r="M60" s="5"/>
      <c r="N60" s="10"/>
    </row>
    <row r="61" spans="1:14" x14ac:dyDescent="0.3">
      <c r="A61" s="4">
        <v>2</v>
      </c>
      <c r="B61" s="4">
        <v>2219</v>
      </c>
      <c r="C61" s="4">
        <v>5171</v>
      </c>
      <c r="D61" s="4"/>
      <c r="E61" s="4"/>
      <c r="F61" s="11">
        <v>0</v>
      </c>
      <c r="G61" s="6">
        <v>0</v>
      </c>
      <c r="H61" s="6">
        <v>800</v>
      </c>
      <c r="I61" s="7">
        <v>0</v>
      </c>
      <c r="J61" s="29">
        <v>0</v>
      </c>
      <c r="K61" s="8" t="s">
        <v>70</v>
      </c>
      <c r="L61" s="8" t="s">
        <v>33</v>
      </c>
      <c r="M61" s="9"/>
      <c r="N61" s="9"/>
    </row>
    <row r="62" spans="1:14" x14ac:dyDescent="0.3">
      <c r="A62" s="4">
        <v>2</v>
      </c>
      <c r="B62" s="4">
        <v>2221</v>
      </c>
      <c r="C62" s="4">
        <v>5171</v>
      </c>
      <c r="D62" s="4"/>
      <c r="E62" s="4"/>
      <c r="F62" s="11"/>
      <c r="G62" s="6"/>
      <c r="H62" s="6"/>
      <c r="I62" s="7"/>
      <c r="J62" s="42">
        <v>1050</v>
      </c>
      <c r="K62" s="9" t="s">
        <v>70</v>
      </c>
      <c r="L62" s="9" t="s">
        <v>131</v>
      </c>
      <c r="M62" s="9"/>
      <c r="N62" s="9"/>
    </row>
    <row r="63" spans="1:14" x14ac:dyDescent="0.3">
      <c r="A63" s="4">
        <v>2</v>
      </c>
      <c r="B63" s="4">
        <v>3111</v>
      </c>
      <c r="C63" s="4">
        <v>5171</v>
      </c>
      <c r="D63" s="4">
        <v>314000000</v>
      </c>
      <c r="E63" s="4"/>
      <c r="F63" s="6">
        <v>1774.91687</v>
      </c>
      <c r="G63" s="6">
        <v>3037.31205</v>
      </c>
      <c r="H63" s="6">
        <v>6100</v>
      </c>
      <c r="I63" s="6">
        <v>85.072789999999998</v>
      </c>
      <c r="J63" s="28">
        <v>6370</v>
      </c>
      <c r="K63" s="8" t="s">
        <v>70</v>
      </c>
      <c r="L63" s="8" t="s">
        <v>71</v>
      </c>
      <c r="M63" s="9" t="s">
        <v>72</v>
      </c>
      <c r="N63" s="9"/>
    </row>
    <row r="64" spans="1:14" x14ac:dyDescent="0.3">
      <c r="A64" s="4">
        <v>2</v>
      </c>
      <c r="B64" s="4">
        <v>3113</v>
      </c>
      <c r="C64" s="4">
        <v>5171</v>
      </c>
      <c r="D64" s="4">
        <v>302000000</v>
      </c>
      <c r="E64" s="4"/>
      <c r="F64" s="6">
        <v>924.66300000000001</v>
      </c>
      <c r="G64" s="6">
        <v>455.44004999999999</v>
      </c>
      <c r="H64" s="6">
        <v>800</v>
      </c>
      <c r="I64" s="6">
        <v>86.515000000000001</v>
      </c>
      <c r="J64" s="28">
        <v>1380</v>
      </c>
      <c r="K64" s="8" t="s">
        <v>70</v>
      </c>
      <c r="L64" s="8" t="s">
        <v>73</v>
      </c>
      <c r="M64" s="9" t="s">
        <v>74</v>
      </c>
      <c r="N64" s="9"/>
    </row>
    <row r="65" spans="1:14" x14ac:dyDescent="0.3">
      <c r="A65" s="4">
        <v>2</v>
      </c>
      <c r="B65" s="4">
        <v>3113</v>
      </c>
      <c r="C65" s="4">
        <v>5171</v>
      </c>
      <c r="D65" s="4">
        <v>303000000</v>
      </c>
      <c r="E65" s="4"/>
      <c r="F65" s="6">
        <v>923.48927000000003</v>
      </c>
      <c r="G65" s="6">
        <v>899.93628999999999</v>
      </c>
      <c r="H65" s="6">
        <v>1000</v>
      </c>
      <c r="I65" s="6">
        <v>0</v>
      </c>
      <c r="J65" s="28">
        <v>1000</v>
      </c>
      <c r="K65" s="8" t="s">
        <v>70</v>
      </c>
      <c r="L65" s="8" t="s">
        <v>73</v>
      </c>
      <c r="M65" s="9" t="s">
        <v>75</v>
      </c>
      <c r="N65" s="9"/>
    </row>
    <row r="66" spans="1:14" x14ac:dyDescent="0.3">
      <c r="A66" s="4">
        <v>2</v>
      </c>
      <c r="B66" s="4">
        <v>3113</v>
      </c>
      <c r="C66" s="4">
        <v>5171</v>
      </c>
      <c r="D66" s="4">
        <v>304000000</v>
      </c>
      <c r="E66" s="4"/>
      <c r="F66" s="6">
        <v>949.85594000000003</v>
      </c>
      <c r="G66" s="6">
        <v>798.67408999999998</v>
      </c>
      <c r="H66" s="6">
        <v>1500</v>
      </c>
      <c r="I66" s="6">
        <v>0</v>
      </c>
      <c r="J66" s="28">
        <v>920</v>
      </c>
      <c r="K66" s="8" t="s">
        <v>70</v>
      </c>
      <c r="L66" s="8" t="s">
        <v>73</v>
      </c>
      <c r="M66" s="9" t="s">
        <v>76</v>
      </c>
      <c r="N66" s="9"/>
    </row>
    <row r="67" spans="1:14" x14ac:dyDescent="0.3">
      <c r="A67" s="4">
        <v>2</v>
      </c>
      <c r="B67" s="4">
        <v>3113</v>
      </c>
      <c r="C67" s="4">
        <v>5171</v>
      </c>
      <c r="D67" s="4">
        <v>305000000</v>
      </c>
      <c r="E67" s="4"/>
      <c r="F67" s="6">
        <v>698.85400000000004</v>
      </c>
      <c r="G67" s="6">
        <v>985.18369999999993</v>
      </c>
      <c r="H67" s="6">
        <v>1500</v>
      </c>
      <c r="I67" s="6">
        <v>0</v>
      </c>
      <c r="J67" s="28">
        <v>3000</v>
      </c>
      <c r="K67" s="8" t="s">
        <v>70</v>
      </c>
      <c r="L67" s="8" t="s">
        <v>73</v>
      </c>
      <c r="M67" s="9" t="s">
        <v>77</v>
      </c>
      <c r="N67" s="9"/>
    </row>
    <row r="68" spans="1:14" x14ac:dyDescent="0.3">
      <c r="A68" s="4">
        <v>2</v>
      </c>
      <c r="B68" s="4">
        <v>3113</v>
      </c>
      <c r="C68" s="4">
        <v>5171</v>
      </c>
      <c r="D68" s="4">
        <v>307000000</v>
      </c>
      <c r="E68" s="4"/>
      <c r="F68" s="6">
        <v>924.28899999999999</v>
      </c>
      <c r="G68" s="6">
        <v>1399.9393</v>
      </c>
      <c r="H68" s="6">
        <v>1500</v>
      </c>
      <c r="I68" s="6">
        <v>0</v>
      </c>
      <c r="J68" s="28">
        <v>1400</v>
      </c>
      <c r="K68" s="8" t="s">
        <v>70</v>
      </c>
      <c r="L68" s="8" t="s">
        <v>73</v>
      </c>
      <c r="M68" s="9" t="s">
        <v>78</v>
      </c>
      <c r="N68" s="9"/>
    </row>
    <row r="69" spans="1:14" x14ac:dyDescent="0.3">
      <c r="A69" s="4">
        <v>2</v>
      </c>
      <c r="B69" s="4">
        <v>3113</v>
      </c>
      <c r="C69" s="4">
        <v>5171</v>
      </c>
      <c r="D69" s="4">
        <v>308000000</v>
      </c>
      <c r="E69" s="4"/>
      <c r="F69" s="6">
        <v>923.99374999999998</v>
      </c>
      <c r="G69" s="6">
        <v>849.94794000000002</v>
      </c>
      <c r="H69" s="6">
        <v>1850</v>
      </c>
      <c r="I69" s="6">
        <v>7.8650000000000002</v>
      </c>
      <c r="J69" s="28">
        <v>2700</v>
      </c>
      <c r="K69" s="8" t="s">
        <v>70</v>
      </c>
      <c r="L69" s="8" t="s">
        <v>73</v>
      </c>
      <c r="M69" s="9" t="s">
        <v>79</v>
      </c>
      <c r="N69" s="9"/>
    </row>
    <row r="70" spans="1:14" x14ac:dyDescent="0.3">
      <c r="A70" s="4">
        <v>2</v>
      </c>
      <c r="B70" s="4">
        <v>3113</v>
      </c>
      <c r="C70" s="4">
        <v>5171</v>
      </c>
      <c r="D70" s="4">
        <v>312000000</v>
      </c>
      <c r="E70" s="4"/>
      <c r="F70" s="6">
        <v>799.67200000000003</v>
      </c>
      <c r="G70" s="6">
        <v>924.95686999999998</v>
      </c>
      <c r="H70" s="6">
        <v>600</v>
      </c>
      <c r="I70" s="6">
        <v>0</v>
      </c>
      <c r="J70" s="28">
        <v>1100</v>
      </c>
      <c r="K70" s="8" t="s">
        <v>70</v>
      </c>
      <c r="L70" s="8" t="s">
        <v>73</v>
      </c>
      <c r="M70" s="9" t="s">
        <v>80</v>
      </c>
      <c r="N70" s="9"/>
    </row>
    <row r="71" spans="1:14" x14ac:dyDescent="0.3">
      <c r="A71" s="4">
        <v>2</v>
      </c>
      <c r="B71" s="4">
        <v>3113</v>
      </c>
      <c r="C71" s="4">
        <v>5171</v>
      </c>
      <c r="D71" s="4">
        <v>313000000</v>
      </c>
      <c r="E71" s="4"/>
      <c r="F71" s="6">
        <v>924.803</v>
      </c>
      <c r="G71" s="6">
        <v>1099.9988000000001</v>
      </c>
      <c r="H71" s="6">
        <v>1437</v>
      </c>
      <c r="I71" s="6">
        <v>0</v>
      </c>
      <c r="J71" s="28">
        <v>1105</v>
      </c>
      <c r="K71" s="8" t="s">
        <v>70</v>
      </c>
      <c r="L71" s="8" t="s">
        <v>73</v>
      </c>
      <c r="M71" s="9" t="s">
        <v>81</v>
      </c>
      <c r="N71" s="9"/>
    </row>
    <row r="72" spans="1:14" x14ac:dyDescent="0.3">
      <c r="A72" s="4">
        <v>2</v>
      </c>
      <c r="B72" s="4">
        <v>3114</v>
      </c>
      <c r="C72" s="4">
        <v>5171</v>
      </c>
      <c r="D72" s="4">
        <v>315000000</v>
      </c>
      <c r="E72" s="4"/>
      <c r="F72" s="6">
        <v>599.99982999999997</v>
      </c>
      <c r="G72" s="6">
        <v>49.994999999999997</v>
      </c>
      <c r="H72" s="6">
        <v>220</v>
      </c>
      <c r="I72" s="6">
        <v>0</v>
      </c>
      <c r="J72" s="28">
        <v>700</v>
      </c>
      <c r="K72" s="8" t="s">
        <v>70</v>
      </c>
      <c r="L72" s="8" t="s">
        <v>82</v>
      </c>
      <c r="M72" s="9" t="s">
        <v>83</v>
      </c>
      <c r="N72" s="9"/>
    </row>
    <row r="73" spans="1:14" x14ac:dyDescent="0.3">
      <c r="A73" s="4">
        <v>2</v>
      </c>
      <c r="B73" s="4">
        <v>3114</v>
      </c>
      <c r="C73" s="4">
        <v>5171</v>
      </c>
      <c r="D73" s="4">
        <v>318000000</v>
      </c>
      <c r="E73" s="4"/>
      <c r="F73" s="6">
        <v>699.60699999999997</v>
      </c>
      <c r="G73" s="6">
        <v>699.16029000000003</v>
      </c>
      <c r="H73" s="6">
        <v>550</v>
      </c>
      <c r="I73" s="6">
        <v>0</v>
      </c>
      <c r="J73" s="28">
        <v>850</v>
      </c>
      <c r="K73" s="8" t="s">
        <v>70</v>
      </c>
      <c r="L73" s="8" t="s">
        <v>82</v>
      </c>
      <c r="M73" s="9" t="s">
        <v>84</v>
      </c>
      <c r="N73" s="9"/>
    </row>
    <row r="74" spans="1:14" x14ac:dyDescent="0.3">
      <c r="A74" s="4">
        <v>2</v>
      </c>
      <c r="B74" s="4">
        <v>3211</v>
      </c>
      <c r="C74" s="4">
        <v>5151</v>
      </c>
      <c r="D74" s="4"/>
      <c r="E74" s="4"/>
      <c r="F74" s="6">
        <v>7.71</v>
      </c>
      <c r="G74" s="6">
        <v>0</v>
      </c>
      <c r="H74" s="6">
        <v>0</v>
      </c>
      <c r="I74" s="6">
        <v>0</v>
      </c>
      <c r="J74" s="7">
        <v>0</v>
      </c>
      <c r="K74" s="8" t="s">
        <v>59</v>
      </c>
      <c r="L74" s="8" t="s">
        <v>60</v>
      </c>
      <c r="M74" s="9"/>
      <c r="N74" s="9"/>
    </row>
    <row r="75" spans="1:14" x14ac:dyDescent="0.3">
      <c r="A75" s="4">
        <v>2</v>
      </c>
      <c r="B75" s="4">
        <v>3211</v>
      </c>
      <c r="C75" s="4">
        <v>5153</v>
      </c>
      <c r="D75" s="4"/>
      <c r="E75" s="4"/>
      <c r="F75" s="6">
        <v>33.6</v>
      </c>
      <c r="G75" s="6">
        <v>0</v>
      </c>
      <c r="H75" s="6">
        <v>0</v>
      </c>
      <c r="I75" s="6">
        <v>0</v>
      </c>
      <c r="J75" s="7">
        <v>0</v>
      </c>
      <c r="K75" s="8" t="s">
        <v>62</v>
      </c>
      <c r="L75" s="8" t="s">
        <v>60</v>
      </c>
      <c r="M75" s="9"/>
      <c r="N75" s="9"/>
    </row>
    <row r="76" spans="1:14" x14ac:dyDescent="0.3">
      <c r="A76" s="4">
        <v>2</v>
      </c>
      <c r="B76" s="4">
        <v>3211</v>
      </c>
      <c r="C76" s="4">
        <v>5154</v>
      </c>
      <c r="D76" s="4"/>
      <c r="E76" s="4"/>
      <c r="F76" s="6">
        <v>9.93</v>
      </c>
      <c r="G76" s="6">
        <v>0</v>
      </c>
      <c r="H76" s="6">
        <v>0</v>
      </c>
      <c r="I76" s="6">
        <v>0</v>
      </c>
      <c r="J76" s="7">
        <v>0</v>
      </c>
      <c r="K76" s="8" t="s">
        <v>63</v>
      </c>
      <c r="L76" s="8" t="s">
        <v>60</v>
      </c>
      <c r="M76" s="9"/>
      <c r="N76" s="9"/>
    </row>
    <row r="77" spans="1:14" x14ac:dyDescent="0.3">
      <c r="A77" s="4">
        <v>2</v>
      </c>
      <c r="B77" s="4">
        <v>3211</v>
      </c>
      <c r="C77" s="4">
        <v>5162</v>
      </c>
      <c r="D77" s="4"/>
      <c r="E77" s="4"/>
      <c r="F77" s="6">
        <v>3.59964</v>
      </c>
      <c r="G77" s="6">
        <v>0</v>
      </c>
      <c r="H77" s="6">
        <v>0</v>
      </c>
      <c r="I77" s="6">
        <v>0</v>
      </c>
      <c r="J77" s="7">
        <v>0</v>
      </c>
      <c r="K77" s="8" t="s">
        <v>65</v>
      </c>
      <c r="L77" s="8" t="s">
        <v>60</v>
      </c>
      <c r="M77" s="9"/>
      <c r="N77" s="9"/>
    </row>
    <row r="78" spans="1:14" x14ac:dyDescent="0.3">
      <c r="A78" s="4">
        <v>2</v>
      </c>
      <c r="B78" s="4">
        <v>3211</v>
      </c>
      <c r="C78" s="4">
        <v>5169</v>
      </c>
      <c r="D78" s="4"/>
      <c r="E78" s="4"/>
      <c r="F78" s="6">
        <v>2.7153100000000001</v>
      </c>
      <c r="G78" s="6">
        <v>0</v>
      </c>
      <c r="H78" s="6">
        <v>0</v>
      </c>
      <c r="I78" s="6">
        <v>0</v>
      </c>
      <c r="J78" s="7">
        <v>0</v>
      </c>
      <c r="K78" s="8" t="s">
        <v>22</v>
      </c>
      <c r="L78" s="8" t="s">
        <v>60</v>
      </c>
      <c r="M78" s="9"/>
      <c r="N78" s="9"/>
    </row>
    <row r="79" spans="1:14" x14ac:dyDescent="0.3">
      <c r="A79" s="4">
        <v>2</v>
      </c>
      <c r="B79" s="4">
        <v>3211</v>
      </c>
      <c r="C79" s="4">
        <v>5171</v>
      </c>
      <c r="D79" s="4"/>
      <c r="E79" s="4"/>
      <c r="F79" s="6">
        <v>8.2279999999999998</v>
      </c>
      <c r="G79" s="6">
        <v>0</v>
      </c>
      <c r="H79" s="6">
        <v>0</v>
      </c>
      <c r="I79" s="6">
        <v>0</v>
      </c>
      <c r="J79" s="7">
        <v>0</v>
      </c>
      <c r="K79" s="8" t="s">
        <v>70</v>
      </c>
      <c r="L79" s="8" t="s">
        <v>60</v>
      </c>
      <c r="M79" s="9"/>
      <c r="N79" s="9"/>
    </row>
    <row r="80" spans="1:14" x14ac:dyDescent="0.3">
      <c r="A80" s="4">
        <v>2</v>
      </c>
      <c r="B80" s="4">
        <v>3231</v>
      </c>
      <c r="C80" s="4">
        <v>5171</v>
      </c>
      <c r="D80" s="4">
        <v>319000000</v>
      </c>
      <c r="E80" s="4"/>
      <c r="F80" s="6">
        <v>302.34269999999998</v>
      </c>
      <c r="G80" s="6">
        <v>198.94578000000001</v>
      </c>
      <c r="H80" s="6">
        <v>700</v>
      </c>
      <c r="I80" s="6">
        <v>0</v>
      </c>
      <c r="J80" s="28">
        <v>900</v>
      </c>
      <c r="K80" s="8" t="s">
        <v>70</v>
      </c>
      <c r="L80" s="8" t="s">
        <v>85</v>
      </c>
      <c r="M80" s="9" t="s">
        <v>86</v>
      </c>
      <c r="N80" s="9"/>
    </row>
    <row r="81" spans="1:14" x14ac:dyDescent="0.3">
      <c r="A81" s="4">
        <v>2</v>
      </c>
      <c r="B81" s="4">
        <v>3233</v>
      </c>
      <c r="C81" s="4">
        <v>5171</v>
      </c>
      <c r="D81" s="4">
        <v>320000000</v>
      </c>
      <c r="E81" s="4"/>
      <c r="F81" s="6">
        <v>100</v>
      </c>
      <c r="G81" s="6">
        <v>799.72798999999998</v>
      </c>
      <c r="H81" s="6">
        <v>850</v>
      </c>
      <c r="I81" s="6">
        <v>430.32499999999999</v>
      </c>
      <c r="J81" s="28">
        <v>2500</v>
      </c>
      <c r="K81" s="8" t="s">
        <v>70</v>
      </c>
      <c r="L81" s="8" t="s">
        <v>87</v>
      </c>
      <c r="M81" s="9"/>
      <c r="N81" s="9"/>
    </row>
    <row r="82" spans="1:14" x14ac:dyDescent="0.3">
      <c r="A82" s="4">
        <v>2</v>
      </c>
      <c r="B82" s="4">
        <v>3314</v>
      </c>
      <c r="C82" s="4">
        <v>5171</v>
      </c>
      <c r="D82" s="4"/>
      <c r="E82" s="4"/>
      <c r="F82" s="6">
        <v>791.85828000000004</v>
      </c>
      <c r="G82" s="6">
        <v>799.58010999999999</v>
      </c>
      <c r="H82" s="6">
        <v>350</v>
      </c>
      <c r="I82" s="6">
        <v>69.290000000000006</v>
      </c>
      <c r="J82" s="28">
        <v>0</v>
      </c>
      <c r="K82" s="8" t="s">
        <v>70</v>
      </c>
      <c r="L82" s="8" t="s">
        <v>88</v>
      </c>
      <c r="M82" s="9"/>
      <c r="N82" s="9"/>
    </row>
    <row r="83" spans="1:14" x14ac:dyDescent="0.3">
      <c r="A83" s="4">
        <v>2</v>
      </c>
      <c r="B83" s="4">
        <v>3412</v>
      </c>
      <c r="C83" s="4">
        <v>5171</v>
      </c>
      <c r="D83" s="4"/>
      <c r="E83" s="4"/>
      <c r="F83" s="6">
        <v>2141.5650900000001</v>
      </c>
      <c r="G83" s="6">
        <v>1721.3415799999998</v>
      </c>
      <c r="H83" s="6">
        <v>2000</v>
      </c>
      <c r="I83" s="6">
        <v>700.25900999999999</v>
      </c>
      <c r="J83" s="28">
        <v>2500</v>
      </c>
      <c r="K83" s="8" t="s">
        <v>70</v>
      </c>
      <c r="L83" s="8" t="s">
        <v>89</v>
      </c>
      <c r="M83" s="9"/>
      <c r="N83" s="9"/>
    </row>
    <row r="84" spans="1:14" x14ac:dyDescent="0.3">
      <c r="A84" s="4">
        <v>2</v>
      </c>
      <c r="B84" s="4">
        <v>3612</v>
      </c>
      <c r="C84" s="4">
        <v>5151</v>
      </c>
      <c r="D84" s="4">
        <v>27341313</v>
      </c>
      <c r="E84" s="4"/>
      <c r="F84" s="6">
        <v>1165.3679999999999</v>
      </c>
      <c r="G84" s="6">
        <v>1229.4100000000001</v>
      </c>
      <c r="H84" s="6">
        <v>1406</v>
      </c>
      <c r="I84" s="6">
        <v>526.34500000000003</v>
      </c>
      <c r="J84" s="28">
        <v>1420</v>
      </c>
      <c r="K84" s="8" t="s">
        <v>59</v>
      </c>
      <c r="L84" s="8" t="s">
        <v>34</v>
      </c>
      <c r="M84" s="9" t="s">
        <v>35</v>
      </c>
      <c r="N84" s="9"/>
    </row>
    <row r="85" spans="1:14" x14ac:dyDescent="0.3">
      <c r="A85" s="4">
        <v>2</v>
      </c>
      <c r="B85" s="4">
        <v>3612</v>
      </c>
      <c r="C85" s="4">
        <v>5152</v>
      </c>
      <c r="D85" s="4">
        <v>27341313</v>
      </c>
      <c r="E85" s="4"/>
      <c r="F85" s="6">
        <v>3467.3953900000001</v>
      </c>
      <c r="G85" s="6">
        <v>3187.7944299999999</v>
      </c>
      <c r="H85" s="6">
        <v>4500</v>
      </c>
      <c r="I85" s="6">
        <v>2212.71684</v>
      </c>
      <c r="J85" s="28">
        <v>4550</v>
      </c>
      <c r="K85" s="8" t="s">
        <v>61</v>
      </c>
      <c r="L85" s="8" t="s">
        <v>34</v>
      </c>
      <c r="M85" s="9" t="s">
        <v>35</v>
      </c>
      <c r="N85" s="9"/>
    </row>
    <row r="86" spans="1:14" x14ac:dyDescent="0.3">
      <c r="A86" s="4">
        <v>2</v>
      </c>
      <c r="B86" s="4">
        <v>3612</v>
      </c>
      <c r="C86" s="4">
        <v>5154</v>
      </c>
      <c r="D86" s="4">
        <v>27341313</v>
      </c>
      <c r="E86" s="4"/>
      <c r="F86" s="6">
        <v>285.82299999999998</v>
      </c>
      <c r="G86" s="6">
        <v>358.90199999999999</v>
      </c>
      <c r="H86" s="6">
        <v>370</v>
      </c>
      <c r="I86" s="6">
        <v>224.68700000000001</v>
      </c>
      <c r="J86" s="28">
        <v>465</v>
      </c>
      <c r="K86" s="8" t="s">
        <v>63</v>
      </c>
      <c r="L86" s="8" t="s">
        <v>34</v>
      </c>
      <c r="M86" s="9" t="s">
        <v>35</v>
      </c>
      <c r="N86" s="9"/>
    </row>
    <row r="87" spans="1:14" x14ac:dyDescent="0.3">
      <c r="A87" s="4">
        <v>2</v>
      </c>
      <c r="B87" s="4">
        <v>3612</v>
      </c>
      <c r="C87" s="4">
        <v>5169</v>
      </c>
      <c r="D87" s="4">
        <v>27341313</v>
      </c>
      <c r="E87" s="4"/>
      <c r="F87" s="6">
        <v>2810.8602500000002</v>
      </c>
      <c r="G87" s="6">
        <v>3215.5444200000002</v>
      </c>
      <c r="H87" s="6">
        <v>3697</v>
      </c>
      <c r="I87" s="6">
        <v>1811.86824</v>
      </c>
      <c r="J87" s="28">
        <v>3860</v>
      </c>
      <c r="K87" s="8" t="s">
        <v>22</v>
      </c>
      <c r="L87" s="8" t="s">
        <v>34</v>
      </c>
      <c r="M87" s="9" t="s">
        <v>35</v>
      </c>
      <c r="N87" s="9"/>
    </row>
    <row r="88" spans="1:14" x14ac:dyDescent="0.3">
      <c r="A88" s="4">
        <v>2</v>
      </c>
      <c r="B88" s="4">
        <v>3612</v>
      </c>
      <c r="C88" s="4">
        <v>5171</v>
      </c>
      <c r="D88" s="4">
        <v>27341313</v>
      </c>
      <c r="E88" s="4"/>
      <c r="F88" s="6">
        <v>4313.8439699999999</v>
      </c>
      <c r="G88" s="6">
        <v>3758.7809399999996</v>
      </c>
      <c r="H88" s="6">
        <v>3278</v>
      </c>
      <c r="I88" s="6">
        <v>1183.03928</v>
      </c>
      <c r="J88" s="28">
        <v>2894</v>
      </c>
      <c r="K88" s="8" t="s">
        <v>70</v>
      </c>
      <c r="L88" s="8" t="s">
        <v>34</v>
      </c>
      <c r="M88" s="9" t="s">
        <v>35</v>
      </c>
      <c r="N88" s="9"/>
    </row>
    <row r="89" spans="1:14" x14ac:dyDescent="0.3">
      <c r="A89" s="4">
        <v>2</v>
      </c>
      <c r="B89" s="4">
        <v>3613</v>
      </c>
      <c r="C89" s="4">
        <v>5139</v>
      </c>
      <c r="D89" s="4"/>
      <c r="E89" s="4"/>
      <c r="F89" s="6">
        <v>304.11399999999998</v>
      </c>
      <c r="G89" s="6">
        <v>773.01440000000002</v>
      </c>
      <c r="H89" s="6">
        <v>700</v>
      </c>
      <c r="I89" s="6">
        <v>309.30921000000001</v>
      </c>
      <c r="J89" s="28">
        <v>1015</v>
      </c>
      <c r="K89" s="8" t="s">
        <v>58</v>
      </c>
      <c r="L89" s="8" t="s">
        <v>36</v>
      </c>
      <c r="M89" s="9"/>
      <c r="N89" s="9"/>
    </row>
    <row r="90" spans="1:14" x14ac:dyDescent="0.3">
      <c r="A90" s="4">
        <v>2</v>
      </c>
      <c r="B90" s="4">
        <v>3613</v>
      </c>
      <c r="C90" s="4">
        <v>5151</v>
      </c>
      <c r="D90" s="4">
        <v>1306</v>
      </c>
      <c r="E90" s="4"/>
      <c r="F90" s="11">
        <v>0</v>
      </c>
      <c r="G90" s="6">
        <v>0</v>
      </c>
      <c r="H90" s="6">
        <v>15</v>
      </c>
      <c r="I90" s="7">
        <v>6.72</v>
      </c>
      <c r="J90" s="35">
        <v>0</v>
      </c>
      <c r="K90" s="8" t="s">
        <v>59</v>
      </c>
      <c r="L90" s="8" t="s">
        <v>36</v>
      </c>
      <c r="M90" s="9"/>
      <c r="N90" s="9"/>
    </row>
    <row r="91" spans="1:14" x14ac:dyDescent="0.3">
      <c r="A91" s="4">
        <v>2</v>
      </c>
      <c r="B91" s="4">
        <v>3613</v>
      </c>
      <c r="C91" s="4">
        <v>5151</v>
      </c>
      <c r="D91" s="4"/>
      <c r="E91" s="4"/>
      <c r="F91" s="6">
        <v>1209.848</v>
      </c>
      <c r="G91" s="6">
        <v>1248.6006</v>
      </c>
      <c r="H91" s="6">
        <v>1585</v>
      </c>
      <c r="I91" s="6">
        <v>869.10059999999999</v>
      </c>
      <c r="J91" s="28">
        <v>1550</v>
      </c>
      <c r="K91" s="8" t="s">
        <v>59</v>
      </c>
      <c r="L91" s="8" t="s">
        <v>36</v>
      </c>
      <c r="M91" s="9"/>
      <c r="N91" s="9"/>
    </row>
    <row r="92" spans="1:14" x14ac:dyDescent="0.3">
      <c r="A92" s="4">
        <v>2</v>
      </c>
      <c r="B92" s="4">
        <v>3613</v>
      </c>
      <c r="C92" s="4">
        <v>5152</v>
      </c>
      <c r="D92" s="4"/>
      <c r="E92" s="4"/>
      <c r="F92" s="6">
        <v>3146.0735100000002</v>
      </c>
      <c r="G92" s="6">
        <v>2851.9537399999999</v>
      </c>
      <c r="H92" s="6">
        <v>3660</v>
      </c>
      <c r="I92" s="6">
        <v>1377.2854500000001</v>
      </c>
      <c r="J92" s="28">
        <v>3000</v>
      </c>
      <c r="K92" s="8" t="s">
        <v>61</v>
      </c>
      <c r="L92" s="8" t="s">
        <v>36</v>
      </c>
      <c r="M92" s="9"/>
      <c r="N92" s="9"/>
    </row>
    <row r="93" spans="1:14" x14ac:dyDescent="0.3">
      <c r="A93" s="4">
        <v>2</v>
      </c>
      <c r="B93" s="4">
        <v>3613</v>
      </c>
      <c r="C93" s="4">
        <v>5153</v>
      </c>
      <c r="D93" s="4">
        <v>1306</v>
      </c>
      <c r="E93" s="4"/>
      <c r="F93" s="11">
        <v>0</v>
      </c>
      <c r="G93" s="6">
        <v>0</v>
      </c>
      <c r="H93" s="6">
        <v>30</v>
      </c>
      <c r="I93" s="7">
        <v>9.1999999999999993</v>
      </c>
      <c r="J93" s="35">
        <v>0</v>
      </c>
      <c r="K93" s="8" t="s">
        <v>62</v>
      </c>
      <c r="L93" s="8" t="s">
        <v>36</v>
      </c>
      <c r="M93" s="9"/>
      <c r="N93" s="9"/>
    </row>
    <row r="94" spans="1:14" x14ac:dyDescent="0.3">
      <c r="A94" s="4">
        <v>2</v>
      </c>
      <c r="B94" s="4">
        <v>3613</v>
      </c>
      <c r="C94" s="4">
        <v>5153</v>
      </c>
      <c r="D94" s="4"/>
      <c r="E94" s="4"/>
      <c r="F94" s="6">
        <v>308.39999999999998</v>
      </c>
      <c r="G94" s="6">
        <v>496.73097000000001</v>
      </c>
      <c r="H94" s="6">
        <v>570</v>
      </c>
      <c r="I94" s="6">
        <v>156.69880000000001</v>
      </c>
      <c r="J94" s="28">
        <v>537</v>
      </c>
      <c r="K94" s="8" t="s">
        <v>62</v>
      </c>
      <c r="L94" s="8" t="s">
        <v>36</v>
      </c>
      <c r="M94" s="9"/>
      <c r="N94" s="9"/>
    </row>
    <row r="95" spans="1:14" x14ac:dyDescent="0.3">
      <c r="A95" s="4">
        <v>2</v>
      </c>
      <c r="B95" s="4">
        <v>3613</v>
      </c>
      <c r="C95" s="4">
        <v>5154</v>
      </c>
      <c r="D95" s="4">
        <v>1306</v>
      </c>
      <c r="E95" s="4"/>
      <c r="F95" s="11">
        <v>0</v>
      </c>
      <c r="G95" s="6">
        <v>0</v>
      </c>
      <c r="H95" s="6">
        <v>70</v>
      </c>
      <c r="I95" s="7">
        <v>25.98</v>
      </c>
      <c r="J95" s="35">
        <v>0</v>
      </c>
      <c r="K95" s="8" t="s">
        <v>63</v>
      </c>
      <c r="L95" s="8" t="s">
        <v>36</v>
      </c>
      <c r="M95" s="9"/>
      <c r="N95" s="9"/>
    </row>
    <row r="96" spans="1:14" x14ac:dyDescent="0.3">
      <c r="A96" s="4">
        <v>2</v>
      </c>
      <c r="B96" s="4">
        <v>3613</v>
      </c>
      <c r="C96" s="4">
        <v>5154</v>
      </c>
      <c r="D96" s="4"/>
      <c r="E96" s="4"/>
      <c r="F96" s="6">
        <v>1110.895</v>
      </c>
      <c r="G96" s="6">
        <v>1113.62598</v>
      </c>
      <c r="H96" s="6">
        <v>1680</v>
      </c>
      <c r="I96" s="6">
        <v>385.38736999999998</v>
      </c>
      <c r="J96" s="28">
        <v>1300</v>
      </c>
      <c r="K96" s="8" t="s">
        <v>63</v>
      </c>
      <c r="L96" s="8" t="s">
        <v>36</v>
      </c>
      <c r="M96" s="9"/>
      <c r="N96" s="9"/>
    </row>
    <row r="97" spans="1:14" x14ac:dyDescent="0.3">
      <c r="A97" s="4">
        <v>2</v>
      </c>
      <c r="B97" s="4">
        <v>3613</v>
      </c>
      <c r="C97" s="4">
        <v>5162</v>
      </c>
      <c r="D97" s="4"/>
      <c r="E97" s="4"/>
      <c r="F97" s="6">
        <v>0</v>
      </c>
      <c r="G97" s="6">
        <v>4.2131699999999999</v>
      </c>
      <c r="H97" s="6">
        <v>13</v>
      </c>
      <c r="I97" s="6">
        <v>5.4183700000000004</v>
      </c>
      <c r="J97" s="28">
        <v>13</v>
      </c>
      <c r="K97" s="8" t="s">
        <v>65</v>
      </c>
      <c r="L97" s="8" t="s">
        <v>36</v>
      </c>
      <c r="M97" s="9"/>
      <c r="N97" s="9"/>
    </row>
    <row r="98" spans="1:14" x14ac:dyDescent="0.3">
      <c r="A98" s="4">
        <v>2</v>
      </c>
      <c r="B98" s="4">
        <v>3613</v>
      </c>
      <c r="C98" s="4">
        <v>5163</v>
      </c>
      <c r="D98" s="4"/>
      <c r="E98" s="4"/>
      <c r="F98" s="6">
        <v>2695.88</v>
      </c>
      <c r="G98" s="6">
        <v>2700.3539999999998</v>
      </c>
      <c r="H98" s="6">
        <v>2900</v>
      </c>
      <c r="I98" s="6">
        <v>1558.557</v>
      </c>
      <c r="J98" s="28">
        <v>3370</v>
      </c>
      <c r="K98" s="8" t="s">
        <v>26</v>
      </c>
      <c r="L98" s="8" t="s">
        <v>36</v>
      </c>
      <c r="M98" s="9"/>
      <c r="N98" s="9"/>
    </row>
    <row r="99" spans="1:14" x14ac:dyDescent="0.3">
      <c r="A99" s="4">
        <v>2</v>
      </c>
      <c r="B99" s="4">
        <v>3613</v>
      </c>
      <c r="C99" s="4">
        <v>5171</v>
      </c>
      <c r="D99" s="4">
        <v>204</v>
      </c>
      <c r="E99" s="4"/>
      <c r="F99" s="11">
        <v>0</v>
      </c>
      <c r="G99" s="6">
        <v>0</v>
      </c>
      <c r="H99" s="6">
        <v>400</v>
      </c>
      <c r="I99" s="7">
        <v>0</v>
      </c>
      <c r="J99" s="29">
        <v>300</v>
      </c>
      <c r="K99" s="8" t="s">
        <v>70</v>
      </c>
      <c r="L99" s="8" t="s">
        <v>36</v>
      </c>
      <c r="M99" s="9"/>
      <c r="N99" s="9"/>
    </row>
    <row r="100" spans="1:14" x14ac:dyDescent="0.3">
      <c r="A100" s="4">
        <v>2</v>
      </c>
      <c r="B100" s="4">
        <v>3613</v>
      </c>
      <c r="C100" s="4">
        <v>5171</v>
      </c>
      <c r="D100" s="4"/>
      <c r="E100" s="4"/>
      <c r="F100" s="6">
        <v>1108.9263699999999</v>
      </c>
      <c r="G100" s="6">
        <v>1041.7025699999999</v>
      </c>
      <c r="H100" s="6">
        <v>1530</v>
      </c>
      <c r="I100" s="6">
        <v>446.12261999999998</v>
      </c>
      <c r="J100" s="28">
        <v>2775</v>
      </c>
      <c r="K100" s="8" t="s">
        <v>70</v>
      </c>
      <c r="L100" s="8" t="s">
        <v>36</v>
      </c>
      <c r="M100" s="9"/>
      <c r="N100" s="9"/>
    </row>
    <row r="101" spans="1:14" x14ac:dyDescent="0.3">
      <c r="A101" s="39">
        <v>2</v>
      </c>
      <c r="B101" s="39">
        <v>3613</v>
      </c>
      <c r="C101" s="38">
        <v>5171</v>
      </c>
      <c r="D101" s="38">
        <v>213</v>
      </c>
      <c r="E101" s="4"/>
      <c r="F101" s="6"/>
      <c r="G101" s="6"/>
      <c r="H101" s="6"/>
      <c r="I101" s="6"/>
      <c r="J101" s="28">
        <v>450</v>
      </c>
      <c r="K101" s="40" t="s">
        <v>132</v>
      </c>
      <c r="L101" s="8" t="s">
        <v>36</v>
      </c>
      <c r="M101" s="9"/>
      <c r="N101" s="9"/>
    </row>
    <row r="102" spans="1:14" x14ac:dyDescent="0.3">
      <c r="A102" s="4">
        <v>2</v>
      </c>
      <c r="B102" s="4">
        <v>3631</v>
      </c>
      <c r="C102" s="4">
        <v>5164</v>
      </c>
      <c r="D102" s="4"/>
      <c r="E102" s="4"/>
      <c r="F102" s="6">
        <v>249.99799999999999</v>
      </c>
      <c r="G102" s="6">
        <v>0</v>
      </c>
      <c r="H102" s="6">
        <v>0</v>
      </c>
      <c r="I102" s="6">
        <v>0</v>
      </c>
      <c r="J102" s="7">
        <v>0</v>
      </c>
      <c r="K102" s="8" t="s">
        <v>66</v>
      </c>
      <c r="L102" s="8" t="s">
        <v>67</v>
      </c>
      <c r="M102" s="9"/>
      <c r="N102" s="9"/>
    </row>
    <row r="103" spans="1:14" x14ac:dyDescent="0.3">
      <c r="A103" s="4">
        <v>2</v>
      </c>
      <c r="B103" s="4">
        <v>3639</v>
      </c>
      <c r="C103" s="4">
        <v>5139</v>
      </c>
      <c r="D103" s="4"/>
      <c r="E103" s="4"/>
      <c r="F103" s="6">
        <v>918.53988000000004</v>
      </c>
      <c r="G103" s="6">
        <v>328.3458</v>
      </c>
      <c r="H103" s="6">
        <v>700</v>
      </c>
      <c r="I103" s="6">
        <v>69.042000000000002</v>
      </c>
      <c r="J103" s="28">
        <v>0</v>
      </c>
      <c r="K103" s="8" t="s">
        <v>58</v>
      </c>
      <c r="L103" s="8" t="s">
        <v>38</v>
      </c>
      <c r="M103" s="9"/>
      <c r="N103" s="9"/>
    </row>
    <row r="104" spans="1:14" x14ac:dyDescent="0.3">
      <c r="A104" s="4">
        <v>2</v>
      </c>
      <c r="B104" s="4">
        <v>3639</v>
      </c>
      <c r="C104" s="4">
        <v>5156</v>
      </c>
      <c r="D104" s="4"/>
      <c r="E104" s="4"/>
      <c r="F104" s="6">
        <v>71.793999999999997</v>
      </c>
      <c r="G104" s="6">
        <v>131.75399999999999</v>
      </c>
      <c r="H104" s="6">
        <v>200</v>
      </c>
      <c r="I104" s="6">
        <v>64.744</v>
      </c>
      <c r="J104" s="28">
        <v>0</v>
      </c>
      <c r="K104" s="8" t="s">
        <v>64</v>
      </c>
      <c r="L104" s="8" t="s">
        <v>38</v>
      </c>
      <c r="M104" s="9"/>
      <c r="N104" s="9"/>
    </row>
    <row r="105" spans="1:14" x14ac:dyDescent="0.3">
      <c r="A105" s="4">
        <v>2</v>
      </c>
      <c r="B105" s="4">
        <v>3639</v>
      </c>
      <c r="C105" s="4">
        <v>5169</v>
      </c>
      <c r="D105" s="4"/>
      <c r="E105" s="4"/>
      <c r="F105" s="6">
        <v>95.461500000000001</v>
      </c>
      <c r="G105" s="6">
        <v>131.88195999999999</v>
      </c>
      <c r="H105" s="6">
        <v>500</v>
      </c>
      <c r="I105" s="6">
        <v>44.333399999999997</v>
      </c>
      <c r="J105" s="28">
        <v>0</v>
      </c>
      <c r="K105" s="8" t="s">
        <v>22</v>
      </c>
      <c r="L105" s="8" t="s">
        <v>38</v>
      </c>
      <c r="M105" s="9"/>
      <c r="N105" s="9"/>
    </row>
    <row r="106" spans="1:14" x14ac:dyDescent="0.3">
      <c r="A106" s="4">
        <v>2</v>
      </c>
      <c r="B106" s="4">
        <v>3639</v>
      </c>
      <c r="C106" s="4">
        <v>5171</v>
      </c>
      <c r="D106" s="4">
        <v>3103000000</v>
      </c>
      <c r="E106" s="4"/>
      <c r="F106" s="6">
        <v>0</v>
      </c>
      <c r="G106" s="6">
        <v>479.99973999999997</v>
      </c>
      <c r="H106" s="6">
        <v>1500</v>
      </c>
      <c r="I106" s="6">
        <v>0</v>
      </c>
      <c r="J106" s="28">
        <v>1970</v>
      </c>
      <c r="K106" s="8" t="s">
        <v>70</v>
      </c>
      <c r="L106" s="8" t="s">
        <v>38</v>
      </c>
      <c r="M106" s="9"/>
      <c r="N106" s="9"/>
    </row>
    <row r="107" spans="1:14" x14ac:dyDescent="0.3">
      <c r="A107" s="4">
        <v>2</v>
      </c>
      <c r="B107" s="4">
        <v>3639</v>
      </c>
      <c r="C107" s="4">
        <v>5171</v>
      </c>
      <c r="D107" s="4"/>
      <c r="E107" s="4"/>
      <c r="F107" s="6">
        <v>429.21172000000001</v>
      </c>
      <c r="G107" s="6">
        <v>682.04866000000004</v>
      </c>
      <c r="H107" s="6">
        <v>870</v>
      </c>
      <c r="I107" s="6">
        <v>396.58839</v>
      </c>
      <c r="J107" s="28">
        <v>0</v>
      </c>
      <c r="K107" s="8" t="s">
        <v>70</v>
      </c>
      <c r="L107" s="8" t="s">
        <v>38</v>
      </c>
      <c r="M107" s="9"/>
      <c r="N107" s="9"/>
    </row>
    <row r="108" spans="1:14" x14ac:dyDescent="0.3">
      <c r="A108" s="4">
        <v>2</v>
      </c>
      <c r="B108" s="4">
        <v>3722</v>
      </c>
      <c r="C108" s="4">
        <v>5169</v>
      </c>
      <c r="D108" s="4">
        <v>203</v>
      </c>
      <c r="E108" s="4"/>
      <c r="F108" s="6">
        <v>61.634300000000003</v>
      </c>
      <c r="G108" s="6">
        <v>0</v>
      </c>
      <c r="H108" s="6">
        <v>0</v>
      </c>
      <c r="I108" s="6">
        <v>0</v>
      </c>
      <c r="J108" s="7">
        <v>0</v>
      </c>
      <c r="K108" s="8" t="s">
        <v>22</v>
      </c>
      <c r="L108" s="8" t="s">
        <v>68</v>
      </c>
      <c r="M108" s="9" t="s">
        <v>69</v>
      </c>
      <c r="N108" s="9"/>
    </row>
    <row r="109" spans="1:14" x14ac:dyDescent="0.3">
      <c r="A109" s="4">
        <v>2</v>
      </c>
      <c r="B109" s="4">
        <v>3722</v>
      </c>
      <c r="C109" s="4">
        <v>5169</v>
      </c>
      <c r="D109" s="4"/>
      <c r="E109" s="4"/>
      <c r="F109" s="6">
        <v>19.335730000000002</v>
      </c>
      <c r="G109" s="6">
        <v>34.2164</v>
      </c>
      <c r="H109" s="6">
        <v>50</v>
      </c>
      <c r="I109" s="6">
        <v>14.25684</v>
      </c>
      <c r="J109" s="28">
        <v>50</v>
      </c>
      <c r="K109" s="8" t="s">
        <v>22</v>
      </c>
      <c r="L109" s="8" t="s">
        <v>68</v>
      </c>
      <c r="M109" s="9"/>
      <c r="N109" s="9"/>
    </row>
    <row r="110" spans="1:14" x14ac:dyDescent="0.3">
      <c r="A110" s="4">
        <v>2</v>
      </c>
      <c r="B110" s="4">
        <v>3727</v>
      </c>
      <c r="C110" s="4">
        <v>5192</v>
      </c>
      <c r="D110" s="4"/>
      <c r="E110" s="4"/>
      <c r="F110" s="6">
        <v>3.3359999999999999</v>
      </c>
      <c r="G110" s="6">
        <v>0</v>
      </c>
      <c r="H110" s="6">
        <v>0</v>
      </c>
      <c r="I110" s="6">
        <v>0</v>
      </c>
      <c r="J110" s="7">
        <v>0</v>
      </c>
      <c r="K110" s="8" t="s">
        <v>24</v>
      </c>
      <c r="L110" s="8" t="s">
        <v>100</v>
      </c>
      <c r="M110" s="9"/>
      <c r="N110" s="9"/>
    </row>
    <row r="111" spans="1:14" x14ac:dyDescent="0.3">
      <c r="A111" s="4">
        <v>2</v>
      </c>
      <c r="B111" s="4">
        <v>3741</v>
      </c>
      <c r="C111" s="4">
        <v>5171</v>
      </c>
      <c r="D111" s="4"/>
      <c r="E111" s="4"/>
      <c r="F111" s="6">
        <v>324.99995000000001</v>
      </c>
      <c r="G111" s="6">
        <v>1589.5058099999999</v>
      </c>
      <c r="H111" s="6">
        <v>2945</v>
      </c>
      <c r="I111" s="6">
        <v>1137.8827900000001</v>
      </c>
      <c r="J111" s="28">
        <v>1650</v>
      </c>
      <c r="K111" s="8" t="s">
        <v>70</v>
      </c>
      <c r="L111" s="8" t="s">
        <v>90</v>
      </c>
      <c r="M111" s="9"/>
      <c r="N111" s="9"/>
    </row>
    <row r="112" spans="1:14" x14ac:dyDescent="0.3">
      <c r="A112" s="4">
        <v>2</v>
      </c>
      <c r="B112" s="4">
        <v>4359</v>
      </c>
      <c r="C112" s="4">
        <v>5171</v>
      </c>
      <c r="D112" s="4"/>
      <c r="E112" s="4"/>
      <c r="F112" s="6">
        <v>200</v>
      </c>
      <c r="G112" s="6">
        <v>284.64915000000002</v>
      </c>
      <c r="H112" s="6">
        <v>50</v>
      </c>
      <c r="I112" s="6">
        <v>19.481000000000002</v>
      </c>
      <c r="J112" s="28">
        <v>60</v>
      </c>
      <c r="K112" s="8" t="s">
        <v>70</v>
      </c>
      <c r="L112" s="8" t="s">
        <v>17</v>
      </c>
      <c r="M112" s="9"/>
      <c r="N112" s="9"/>
    </row>
    <row r="113" spans="1:14" x14ac:dyDescent="0.3">
      <c r="A113" s="4">
        <v>2</v>
      </c>
      <c r="B113" s="4">
        <v>6171</v>
      </c>
      <c r="C113" s="4">
        <v>5122</v>
      </c>
      <c r="D113" s="4"/>
      <c r="E113" s="4"/>
      <c r="F113" s="6"/>
      <c r="G113" s="6"/>
      <c r="H113" s="6"/>
      <c r="I113" s="6"/>
      <c r="J113" s="28">
        <v>300</v>
      </c>
      <c r="K113" s="9" t="s">
        <v>124</v>
      </c>
      <c r="L113" s="8"/>
      <c r="M113" s="9"/>
      <c r="N113" s="9"/>
    </row>
    <row r="114" spans="1:14" x14ac:dyDescent="0.3">
      <c r="A114" s="4">
        <v>2</v>
      </c>
      <c r="B114" s="4">
        <v>6171</v>
      </c>
      <c r="C114" s="4">
        <v>5137</v>
      </c>
      <c r="D114" s="4">
        <v>222</v>
      </c>
      <c r="E114" s="4">
        <v>13015</v>
      </c>
      <c r="F114" s="6">
        <v>125</v>
      </c>
      <c r="G114" s="6">
        <v>113.5</v>
      </c>
      <c r="H114" s="6">
        <v>0</v>
      </c>
      <c r="I114" s="6">
        <v>0</v>
      </c>
      <c r="J114" s="32">
        <v>0</v>
      </c>
      <c r="K114" s="8" t="s">
        <v>57</v>
      </c>
      <c r="L114" s="8" t="s">
        <v>19</v>
      </c>
      <c r="M114" s="9"/>
      <c r="N114" s="9" t="s">
        <v>56</v>
      </c>
    </row>
    <row r="115" spans="1:14" x14ac:dyDescent="0.3">
      <c r="A115" s="4">
        <v>2</v>
      </c>
      <c r="B115" s="4">
        <v>6171</v>
      </c>
      <c r="C115" s="4">
        <v>5137</v>
      </c>
      <c r="D115" s="4">
        <v>222</v>
      </c>
      <c r="E115" s="4">
        <v>13011</v>
      </c>
      <c r="F115" s="6">
        <v>344</v>
      </c>
      <c r="G115" s="6">
        <v>114</v>
      </c>
      <c r="H115" s="6">
        <v>4</v>
      </c>
      <c r="I115" s="6">
        <v>0</v>
      </c>
      <c r="J115" s="32">
        <v>0</v>
      </c>
      <c r="K115" s="31" t="s">
        <v>57</v>
      </c>
      <c r="L115" s="31" t="s">
        <v>19</v>
      </c>
      <c r="M115" s="9"/>
      <c r="N115" s="9"/>
    </row>
    <row r="116" spans="1:14" x14ac:dyDescent="0.3">
      <c r="A116" s="4">
        <v>2</v>
      </c>
      <c r="B116" s="4">
        <v>6171</v>
      </c>
      <c r="C116" s="4">
        <v>5137</v>
      </c>
      <c r="D116" s="4">
        <v>222</v>
      </c>
      <c r="E116" s="4"/>
      <c r="F116" s="6">
        <v>566.59852999999998</v>
      </c>
      <c r="G116" s="6">
        <v>922.74769000000003</v>
      </c>
      <c r="H116" s="6">
        <v>1089</v>
      </c>
      <c r="I116" s="6">
        <v>637.45780000000002</v>
      </c>
      <c r="J116" s="32">
        <v>900</v>
      </c>
      <c r="K116" s="8" t="s">
        <v>57</v>
      </c>
      <c r="L116" s="8" t="s">
        <v>19</v>
      </c>
      <c r="M116" s="9"/>
      <c r="N116" s="9"/>
    </row>
    <row r="117" spans="1:14" x14ac:dyDescent="0.3">
      <c r="A117" s="4">
        <v>2</v>
      </c>
      <c r="B117" s="4">
        <v>6171</v>
      </c>
      <c r="C117" s="4">
        <v>5137</v>
      </c>
      <c r="D117" s="4">
        <v>1306</v>
      </c>
      <c r="E117" s="4"/>
      <c r="F117" s="11">
        <v>0</v>
      </c>
      <c r="G117" s="6">
        <v>0</v>
      </c>
      <c r="H117" s="6">
        <v>60</v>
      </c>
      <c r="I117" s="7">
        <v>0</v>
      </c>
      <c r="J117" s="27">
        <v>30</v>
      </c>
      <c r="K117" s="8" t="s">
        <v>57</v>
      </c>
      <c r="L117" s="8" t="s">
        <v>19</v>
      </c>
      <c r="M117" s="9"/>
      <c r="N117" s="9"/>
    </row>
    <row r="118" spans="1:14" x14ac:dyDescent="0.3">
      <c r="A118" s="4">
        <v>2</v>
      </c>
      <c r="B118" s="4">
        <v>6171</v>
      </c>
      <c r="C118" s="4">
        <v>5137</v>
      </c>
      <c r="D118" s="4"/>
      <c r="E118" s="4"/>
      <c r="F118" s="6">
        <v>97.610900000000001</v>
      </c>
      <c r="G118" s="6">
        <v>1534.5937799999999</v>
      </c>
      <c r="H118" s="6">
        <v>250</v>
      </c>
      <c r="I118" s="6">
        <v>0</v>
      </c>
      <c r="J118" s="28">
        <v>125</v>
      </c>
      <c r="K118" s="8" t="s">
        <v>57</v>
      </c>
      <c r="L118" s="8" t="s">
        <v>19</v>
      </c>
      <c r="M118" s="9"/>
      <c r="N118" s="9"/>
    </row>
    <row r="119" spans="1:14" x14ac:dyDescent="0.3">
      <c r="A119" s="4">
        <v>2</v>
      </c>
      <c r="B119" s="4">
        <v>6171</v>
      </c>
      <c r="C119" s="4">
        <v>5139</v>
      </c>
      <c r="D119" s="4">
        <v>222</v>
      </c>
      <c r="E119" s="4">
        <v>13011</v>
      </c>
      <c r="F119" s="6">
        <v>50</v>
      </c>
      <c r="G119" s="6">
        <v>80</v>
      </c>
      <c r="H119" s="6">
        <v>20</v>
      </c>
      <c r="I119" s="6">
        <v>0</v>
      </c>
      <c r="J119" s="32">
        <v>0</v>
      </c>
      <c r="K119" s="8" t="s">
        <v>58</v>
      </c>
      <c r="L119" s="8" t="s">
        <v>19</v>
      </c>
      <c r="M119" s="9"/>
      <c r="N119" s="9" t="s">
        <v>55</v>
      </c>
    </row>
    <row r="120" spans="1:14" x14ac:dyDescent="0.3">
      <c r="A120" s="4">
        <v>2</v>
      </c>
      <c r="B120" s="4">
        <v>6171</v>
      </c>
      <c r="C120" s="4">
        <v>5139</v>
      </c>
      <c r="D120" s="4">
        <v>222</v>
      </c>
      <c r="E120" s="4">
        <v>13015</v>
      </c>
      <c r="F120" s="6">
        <v>30</v>
      </c>
      <c r="G120" s="6">
        <v>49.5</v>
      </c>
      <c r="H120" s="6">
        <v>20</v>
      </c>
      <c r="I120" s="6">
        <v>0</v>
      </c>
      <c r="J120" s="32">
        <v>0</v>
      </c>
      <c r="K120" s="8" t="s">
        <v>58</v>
      </c>
      <c r="L120" s="8" t="s">
        <v>19</v>
      </c>
      <c r="M120" s="9"/>
      <c r="N120" s="9" t="s">
        <v>56</v>
      </c>
    </row>
    <row r="121" spans="1:14" x14ac:dyDescent="0.3">
      <c r="A121" s="4">
        <v>2</v>
      </c>
      <c r="B121" s="4">
        <v>6171</v>
      </c>
      <c r="C121" s="4">
        <v>5139</v>
      </c>
      <c r="D121" s="4">
        <v>222</v>
      </c>
      <c r="E121" s="4"/>
      <c r="F121" s="6">
        <v>1286.55592</v>
      </c>
      <c r="G121" s="6">
        <v>1476.9364399999999</v>
      </c>
      <c r="H121" s="6">
        <v>1650</v>
      </c>
      <c r="I121" s="6">
        <v>750.86324000000002</v>
      </c>
      <c r="J121" s="32">
        <v>2000</v>
      </c>
      <c r="K121" s="8" t="s">
        <v>58</v>
      </c>
      <c r="L121" s="8" t="s">
        <v>19</v>
      </c>
      <c r="M121" s="9"/>
      <c r="N121" s="9"/>
    </row>
    <row r="122" spans="1:14" x14ac:dyDescent="0.3">
      <c r="A122" s="4">
        <v>2</v>
      </c>
      <c r="B122" s="4">
        <v>6171</v>
      </c>
      <c r="C122" s="4">
        <v>5139</v>
      </c>
      <c r="D122" s="4">
        <v>1306</v>
      </c>
      <c r="E122" s="4"/>
      <c r="F122" s="11">
        <v>0</v>
      </c>
      <c r="G122" s="6">
        <v>0</v>
      </c>
      <c r="H122" s="6">
        <v>15</v>
      </c>
      <c r="I122" s="7">
        <v>0</v>
      </c>
      <c r="J122" s="27">
        <v>15</v>
      </c>
      <c r="K122" s="8" t="s">
        <v>58</v>
      </c>
      <c r="L122" s="8" t="s">
        <v>19</v>
      </c>
      <c r="M122" s="9"/>
      <c r="N122" s="9"/>
    </row>
    <row r="123" spans="1:14" x14ac:dyDescent="0.3">
      <c r="A123" s="4">
        <v>2</v>
      </c>
      <c r="B123" s="4">
        <v>6171</v>
      </c>
      <c r="C123" s="4">
        <v>5139</v>
      </c>
      <c r="D123" s="4"/>
      <c r="E123" s="4"/>
      <c r="F123" s="6">
        <v>127.33920000000001</v>
      </c>
      <c r="G123" s="6">
        <v>83.995399999999989</v>
      </c>
      <c r="H123" s="6">
        <v>100</v>
      </c>
      <c r="I123" s="6">
        <v>10.8035</v>
      </c>
      <c r="J123" s="28">
        <v>100</v>
      </c>
      <c r="K123" s="8" t="s">
        <v>58</v>
      </c>
      <c r="L123" s="8" t="s">
        <v>19</v>
      </c>
      <c r="M123" s="9"/>
      <c r="N123" s="9"/>
    </row>
    <row r="124" spans="1:14" x14ac:dyDescent="0.3">
      <c r="A124" s="4">
        <v>2</v>
      </c>
      <c r="B124" s="4">
        <v>6171</v>
      </c>
      <c r="C124" s="4">
        <v>5041</v>
      </c>
      <c r="D124" s="4"/>
      <c r="E124" s="4"/>
      <c r="F124" s="6"/>
      <c r="G124" s="6"/>
      <c r="H124" s="6"/>
      <c r="I124" s="6"/>
      <c r="J124" s="30">
        <v>15</v>
      </c>
      <c r="K124" s="31" t="s">
        <v>125</v>
      </c>
      <c r="L124" s="31" t="s">
        <v>19</v>
      </c>
      <c r="M124" s="9"/>
      <c r="N124" s="9"/>
    </row>
    <row r="125" spans="1:14" x14ac:dyDescent="0.3">
      <c r="A125" s="4">
        <v>2</v>
      </c>
      <c r="B125" s="4">
        <v>6171</v>
      </c>
      <c r="C125" s="4">
        <v>5151</v>
      </c>
      <c r="D125" s="4">
        <v>1306</v>
      </c>
      <c r="E125" s="4"/>
      <c r="F125" s="6"/>
      <c r="G125" s="6"/>
      <c r="H125" s="6"/>
      <c r="I125" s="6"/>
      <c r="J125" s="30">
        <v>17</v>
      </c>
      <c r="K125" s="31" t="s">
        <v>59</v>
      </c>
      <c r="L125" s="31" t="s">
        <v>19</v>
      </c>
      <c r="M125" s="9"/>
      <c r="N125" s="9"/>
    </row>
    <row r="126" spans="1:14" x14ac:dyDescent="0.3">
      <c r="A126" s="4">
        <v>2</v>
      </c>
      <c r="B126" s="4">
        <v>6171</v>
      </c>
      <c r="C126" s="4">
        <v>5151</v>
      </c>
      <c r="D126" s="4">
        <v>222</v>
      </c>
      <c r="E126" s="4">
        <v>13011</v>
      </c>
      <c r="F126" s="6">
        <v>25</v>
      </c>
      <c r="G126" s="6">
        <v>0</v>
      </c>
      <c r="H126" s="6">
        <v>0</v>
      </c>
      <c r="I126" s="6">
        <v>0</v>
      </c>
      <c r="J126" s="32">
        <v>0</v>
      </c>
      <c r="K126" s="8" t="s">
        <v>59</v>
      </c>
      <c r="L126" s="8" t="s">
        <v>19</v>
      </c>
      <c r="M126" s="9"/>
      <c r="N126" s="9" t="s">
        <v>55</v>
      </c>
    </row>
    <row r="127" spans="1:14" x14ac:dyDescent="0.3">
      <c r="A127" s="4">
        <v>2</v>
      </c>
      <c r="B127" s="4">
        <v>6171</v>
      </c>
      <c r="C127" s="4">
        <v>5151</v>
      </c>
      <c r="D127" s="4">
        <v>222</v>
      </c>
      <c r="E127" s="4"/>
      <c r="F127" s="6">
        <v>311.15199999999999</v>
      </c>
      <c r="G127" s="6">
        <v>387.99883999999997</v>
      </c>
      <c r="H127" s="6">
        <v>440</v>
      </c>
      <c r="I127" s="6">
        <v>182.94</v>
      </c>
      <c r="J127" s="32">
        <v>440</v>
      </c>
      <c r="K127" s="8" t="s">
        <v>59</v>
      </c>
      <c r="L127" s="8" t="s">
        <v>19</v>
      </c>
      <c r="M127" s="9"/>
      <c r="N127" s="9"/>
    </row>
    <row r="128" spans="1:14" x14ac:dyDescent="0.3">
      <c r="A128" s="4">
        <v>2</v>
      </c>
      <c r="B128" s="4">
        <v>6171</v>
      </c>
      <c r="C128" s="4">
        <v>5152</v>
      </c>
      <c r="D128" s="4">
        <v>222</v>
      </c>
      <c r="E128" s="4">
        <v>13011</v>
      </c>
      <c r="F128" s="6">
        <v>190</v>
      </c>
      <c r="G128" s="6">
        <v>0</v>
      </c>
      <c r="H128" s="6">
        <v>0</v>
      </c>
      <c r="I128" s="6">
        <v>0</v>
      </c>
      <c r="J128" s="32">
        <v>0</v>
      </c>
      <c r="K128" s="8" t="s">
        <v>61</v>
      </c>
      <c r="L128" s="8" t="s">
        <v>19</v>
      </c>
      <c r="M128" s="9"/>
      <c r="N128" s="9" t="s">
        <v>55</v>
      </c>
    </row>
    <row r="129" spans="1:14" x14ac:dyDescent="0.3">
      <c r="A129" s="4">
        <v>2</v>
      </c>
      <c r="B129" s="4">
        <v>6171</v>
      </c>
      <c r="C129" s="4">
        <v>5152</v>
      </c>
      <c r="D129" s="4">
        <v>222</v>
      </c>
      <c r="E129" s="4"/>
      <c r="F129" s="6">
        <v>1285.10752</v>
      </c>
      <c r="G129" s="6">
        <v>1422.21948</v>
      </c>
      <c r="H129" s="6">
        <v>1800</v>
      </c>
      <c r="I129" s="6">
        <v>779.40884000000005</v>
      </c>
      <c r="J129" s="32">
        <v>1800</v>
      </c>
      <c r="K129" s="8" t="s">
        <v>61</v>
      </c>
      <c r="L129" s="8" t="s">
        <v>19</v>
      </c>
      <c r="M129" s="9"/>
      <c r="N129" s="9"/>
    </row>
    <row r="130" spans="1:14" x14ac:dyDescent="0.3">
      <c r="A130" s="4">
        <v>2</v>
      </c>
      <c r="B130" s="4">
        <v>6171</v>
      </c>
      <c r="C130" s="4">
        <v>5153</v>
      </c>
      <c r="D130" s="4">
        <v>1306</v>
      </c>
      <c r="E130" s="4"/>
      <c r="F130" s="6"/>
      <c r="G130" s="6"/>
      <c r="H130" s="6"/>
      <c r="I130" s="6"/>
      <c r="J130" s="32">
        <v>30</v>
      </c>
      <c r="K130" s="31" t="s">
        <v>62</v>
      </c>
      <c r="L130" s="31" t="s">
        <v>19</v>
      </c>
      <c r="M130" s="9"/>
      <c r="N130" s="9"/>
    </row>
    <row r="131" spans="1:14" x14ac:dyDescent="0.3">
      <c r="A131" s="4">
        <v>2</v>
      </c>
      <c r="B131" s="4">
        <v>6171</v>
      </c>
      <c r="C131" s="4">
        <v>5153</v>
      </c>
      <c r="D131" s="4">
        <v>222</v>
      </c>
      <c r="E131" s="4"/>
      <c r="F131" s="6">
        <v>1121.2</v>
      </c>
      <c r="G131" s="6">
        <v>1142.49765</v>
      </c>
      <c r="H131" s="6">
        <v>1500</v>
      </c>
      <c r="I131" s="6">
        <v>404.6</v>
      </c>
      <c r="J131" s="32">
        <v>1300</v>
      </c>
      <c r="K131" s="8" t="s">
        <v>62</v>
      </c>
      <c r="L131" s="8" t="s">
        <v>19</v>
      </c>
      <c r="M131" s="9"/>
      <c r="N131" s="9"/>
    </row>
    <row r="132" spans="1:14" x14ac:dyDescent="0.3">
      <c r="A132" s="4">
        <v>2</v>
      </c>
      <c r="B132" s="4">
        <v>6171</v>
      </c>
      <c r="C132" s="4">
        <v>5154</v>
      </c>
      <c r="D132" s="4">
        <v>1306</v>
      </c>
      <c r="E132" s="4"/>
      <c r="F132" s="6"/>
      <c r="G132" s="6"/>
      <c r="H132" s="6"/>
      <c r="I132" s="6"/>
      <c r="J132" s="32">
        <v>70</v>
      </c>
      <c r="K132" s="31" t="s">
        <v>63</v>
      </c>
      <c r="L132" s="31" t="s">
        <v>19</v>
      </c>
      <c r="M132" s="9"/>
      <c r="N132" s="9"/>
    </row>
    <row r="133" spans="1:14" x14ac:dyDescent="0.3">
      <c r="A133" s="4">
        <v>2</v>
      </c>
      <c r="B133" s="4">
        <v>6171</v>
      </c>
      <c r="C133" s="4">
        <v>5154</v>
      </c>
      <c r="D133" s="4">
        <v>222</v>
      </c>
      <c r="E133" s="4">
        <v>13011</v>
      </c>
      <c r="F133" s="6">
        <v>170</v>
      </c>
      <c r="G133" s="6">
        <v>0</v>
      </c>
      <c r="H133" s="6">
        <v>0</v>
      </c>
      <c r="I133" s="6">
        <v>0</v>
      </c>
      <c r="J133" s="32">
        <v>0</v>
      </c>
      <c r="K133" s="8" t="s">
        <v>63</v>
      </c>
      <c r="L133" s="8" t="s">
        <v>19</v>
      </c>
      <c r="M133" s="9"/>
      <c r="N133" s="9" t="s">
        <v>55</v>
      </c>
    </row>
    <row r="134" spans="1:14" x14ac:dyDescent="0.3">
      <c r="A134" s="4">
        <v>2</v>
      </c>
      <c r="B134" s="4">
        <v>6171</v>
      </c>
      <c r="C134" s="4">
        <v>5154</v>
      </c>
      <c r="D134" s="4">
        <v>222</v>
      </c>
      <c r="E134" s="4">
        <v>13015</v>
      </c>
      <c r="F134" s="6">
        <v>0</v>
      </c>
      <c r="G134" s="6">
        <v>66</v>
      </c>
      <c r="H134" s="6">
        <v>0</v>
      </c>
      <c r="I134" s="6">
        <v>0</v>
      </c>
      <c r="J134" s="32">
        <v>0</v>
      </c>
      <c r="K134" s="8" t="s">
        <v>63</v>
      </c>
      <c r="L134" s="8" t="s">
        <v>19</v>
      </c>
      <c r="M134" s="9"/>
      <c r="N134" s="9" t="s">
        <v>56</v>
      </c>
    </row>
    <row r="135" spans="1:14" x14ac:dyDescent="0.3">
      <c r="A135" s="4">
        <v>2</v>
      </c>
      <c r="B135" s="4">
        <v>6171</v>
      </c>
      <c r="C135" s="4">
        <v>5154</v>
      </c>
      <c r="D135" s="4">
        <v>222</v>
      </c>
      <c r="E135" s="4"/>
      <c r="F135" s="6">
        <v>1655.12</v>
      </c>
      <c r="G135" s="6">
        <v>1937.1600599999999</v>
      </c>
      <c r="H135" s="6">
        <v>2300</v>
      </c>
      <c r="I135" s="6">
        <v>899.96397999999999</v>
      </c>
      <c r="J135" s="32">
        <v>2300</v>
      </c>
      <c r="K135" s="8" t="s">
        <v>63</v>
      </c>
      <c r="L135" s="8" t="s">
        <v>19</v>
      </c>
      <c r="M135" s="9"/>
      <c r="N135" s="9"/>
    </row>
    <row r="136" spans="1:14" x14ac:dyDescent="0.3">
      <c r="A136" s="4">
        <v>2</v>
      </c>
      <c r="B136" s="4">
        <v>6171</v>
      </c>
      <c r="C136" s="4">
        <v>5156</v>
      </c>
      <c r="D136" s="4">
        <v>222</v>
      </c>
      <c r="E136" s="4">
        <v>13011</v>
      </c>
      <c r="F136" s="6">
        <v>13</v>
      </c>
      <c r="G136" s="6">
        <v>35</v>
      </c>
      <c r="H136" s="6">
        <v>20</v>
      </c>
      <c r="I136" s="6">
        <v>0</v>
      </c>
      <c r="J136" s="32">
        <v>0</v>
      </c>
      <c r="K136" s="8" t="s">
        <v>64</v>
      </c>
      <c r="L136" s="8" t="s">
        <v>19</v>
      </c>
      <c r="M136" s="9"/>
      <c r="N136" s="9" t="s">
        <v>55</v>
      </c>
    </row>
    <row r="137" spans="1:14" x14ac:dyDescent="0.3">
      <c r="A137" s="4">
        <v>2</v>
      </c>
      <c r="B137" s="4">
        <v>6171</v>
      </c>
      <c r="C137" s="4">
        <v>5156</v>
      </c>
      <c r="D137" s="4">
        <v>222</v>
      </c>
      <c r="E137" s="4">
        <v>13015</v>
      </c>
      <c r="F137" s="6">
        <v>0</v>
      </c>
      <c r="G137" s="6">
        <v>3</v>
      </c>
      <c r="H137" s="6">
        <v>2</v>
      </c>
      <c r="I137" s="6">
        <v>0</v>
      </c>
      <c r="J137" s="32">
        <v>0</v>
      </c>
      <c r="K137" s="8" t="s">
        <v>64</v>
      </c>
      <c r="L137" s="8" t="s">
        <v>19</v>
      </c>
      <c r="M137" s="9"/>
      <c r="N137" s="9" t="s">
        <v>56</v>
      </c>
    </row>
    <row r="138" spans="1:14" x14ac:dyDescent="0.3">
      <c r="A138" s="4">
        <v>2</v>
      </c>
      <c r="B138" s="4">
        <v>6171</v>
      </c>
      <c r="C138" s="4">
        <v>5156</v>
      </c>
      <c r="D138" s="4">
        <v>222</v>
      </c>
      <c r="E138" s="4"/>
      <c r="F138" s="6">
        <v>213.34101000000001</v>
      </c>
      <c r="G138" s="6">
        <v>184.09207000000001</v>
      </c>
      <c r="H138" s="6">
        <v>277</v>
      </c>
      <c r="I138" s="6">
        <v>140.63480000000001</v>
      </c>
      <c r="J138" s="32">
        <v>300</v>
      </c>
      <c r="K138" s="8" t="s">
        <v>64</v>
      </c>
      <c r="L138" s="8" t="s">
        <v>19</v>
      </c>
      <c r="M138" s="9"/>
      <c r="N138" s="9"/>
    </row>
    <row r="139" spans="1:14" x14ac:dyDescent="0.3">
      <c r="A139" s="4">
        <v>2</v>
      </c>
      <c r="B139" s="4">
        <v>6171</v>
      </c>
      <c r="C139" s="4">
        <v>5156</v>
      </c>
      <c r="D139" s="4">
        <v>1306</v>
      </c>
      <c r="E139" s="4"/>
      <c r="F139" s="11">
        <v>0</v>
      </c>
      <c r="G139" s="6">
        <v>0</v>
      </c>
      <c r="H139" s="6">
        <v>3</v>
      </c>
      <c r="I139" s="7">
        <v>0</v>
      </c>
      <c r="J139" s="27">
        <v>3</v>
      </c>
      <c r="K139" s="8" t="s">
        <v>64</v>
      </c>
      <c r="L139" s="8" t="s">
        <v>19</v>
      </c>
      <c r="M139" s="9"/>
      <c r="N139" s="9"/>
    </row>
    <row r="140" spans="1:14" x14ac:dyDescent="0.3">
      <c r="A140" s="4">
        <v>2</v>
      </c>
      <c r="B140" s="4">
        <v>6171</v>
      </c>
      <c r="C140" s="4">
        <v>5162</v>
      </c>
      <c r="D140" s="4">
        <v>222</v>
      </c>
      <c r="E140" s="4">
        <v>13011</v>
      </c>
      <c r="F140" s="6">
        <v>22</v>
      </c>
      <c r="G140" s="6">
        <v>68</v>
      </c>
      <c r="H140" s="6">
        <v>30</v>
      </c>
      <c r="I140" s="6">
        <v>0</v>
      </c>
      <c r="J140" s="32">
        <v>0</v>
      </c>
      <c r="K140" s="8" t="s">
        <v>65</v>
      </c>
      <c r="L140" s="8" t="s">
        <v>19</v>
      </c>
      <c r="M140" s="9"/>
      <c r="N140" s="9" t="s">
        <v>55</v>
      </c>
    </row>
    <row r="141" spans="1:14" x14ac:dyDescent="0.3">
      <c r="A141" s="4">
        <v>2</v>
      </c>
      <c r="B141" s="4">
        <v>6171</v>
      </c>
      <c r="C141" s="4">
        <v>5162</v>
      </c>
      <c r="D141" s="4">
        <v>222</v>
      </c>
      <c r="E141" s="4">
        <v>13015</v>
      </c>
      <c r="F141" s="6">
        <v>11</v>
      </c>
      <c r="G141" s="6">
        <v>22</v>
      </c>
      <c r="H141" s="6">
        <v>25</v>
      </c>
      <c r="I141" s="6">
        <v>0</v>
      </c>
      <c r="J141" s="32">
        <v>0</v>
      </c>
      <c r="K141" s="8" t="s">
        <v>65</v>
      </c>
      <c r="L141" s="8" t="s">
        <v>19</v>
      </c>
      <c r="M141" s="9"/>
      <c r="N141" s="9" t="s">
        <v>56</v>
      </c>
    </row>
    <row r="142" spans="1:14" x14ac:dyDescent="0.3">
      <c r="A142" s="4">
        <v>2</v>
      </c>
      <c r="B142" s="4">
        <v>6171</v>
      </c>
      <c r="C142" s="4">
        <v>5162</v>
      </c>
      <c r="D142" s="4">
        <v>222</v>
      </c>
      <c r="E142" s="4"/>
      <c r="F142" s="6">
        <v>677.64630999999997</v>
      </c>
      <c r="G142" s="6">
        <v>667.53931</v>
      </c>
      <c r="H142" s="6">
        <v>862</v>
      </c>
      <c r="I142" s="6">
        <v>369.12198999999998</v>
      </c>
      <c r="J142" s="32">
        <v>800</v>
      </c>
      <c r="K142" s="8" t="s">
        <v>65</v>
      </c>
      <c r="L142" s="8" t="s">
        <v>19</v>
      </c>
      <c r="M142" s="9"/>
      <c r="N142" s="9"/>
    </row>
    <row r="143" spans="1:14" x14ac:dyDescent="0.3">
      <c r="A143" s="4">
        <v>2</v>
      </c>
      <c r="B143" s="4">
        <v>6171</v>
      </c>
      <c r="C143" s="4">
        <v>5162</v>
      </c>
      <c r="D143" s="4">
        <v>1306</v>
      </c>
      <c r="E143" s="4"/>
      <c r="F143" s="11">
        <v>0</v>
      </c>
      <c r="G143" s="6">
        <v>0</v>
      </c>
      <c r="H143" s="6">
        <v>30</v>
      </c>
      <c r="I143" s="7">
        <v>17.248909999999999</v>
      </c>
      <c r="J143" s="27">
        <v>35</v>
      </c>
      <c r="K143" s="8" t="s">
        <v>65</v>
      </c>
      <c r="L143" s="8" t="s">
        <v>19</v>
      </c>
      <c r="M143" s="9"/>
      <c r="N143" s="9"/>
    </row>
    <row r="144" spans="1:14" x14ac:dyDescent="0.3">
      <c r="A144" s="4">
        <v>2</v>
      </c>
      <c r="B144" s="4">
        <v>6171</v>
      </c>
      <c r="C144" s="4">
        <v>5164</v>
      </c>
      <c r="D144" s="4">
        <v>222</v>
      </c>
      <c r="E144" s="4"/>
      <c r="F144" s="6">
        <v>23.35905</v>
      </c>
      <c r="G144" s="6">
        <v>100.7351</v>
      </c>
      <c r="H144" s="6">
        <v>463</v>
      </c>
      <c r="I144" s="6">
        <v>81.439800000000005</v>
      </c>
      <c r="J144" s="32">
        <v>463</v>
      </c>
      <c r="K144" s="8" t="s">
        <v>66</v>
      </c>
      <c r="L144" s="8" t="s">
        <v>19</v>
      </c>
      <c r="M144" s="9"/>
      <c r="N144" s="9"/>
    </row>
    <row r="145" spans="1:14" x14ac:dyDescent="0.3">
      <c r="A145" s="4">
        <v>2</v>
      </c>
      <c r="B145" s="4">
        <v>6171</v>
      </c>
      <c r="C145" s="4">
        <v>5164</v>
      </c>
      <c r="D145" s="4"/>
      <c r="E145" s="4"/>
      <c r="F145" s="6">
        <v>51.777230000000003</v>
      </c>
      <c r="G145" s="6">
        <v>126.31867</v>
      </c>
      <c r="H145" s="6">
        <v>180</v>
      </c>
      <c r="I145" s="6">
        <v>35.775570000000002</v>
      </c>
      <c r="J145" s="28">
        <v>150</v>
      </c>
      <c r="K145" s="8" t="s">
        <v>66</v>
      </c>
      <c r="L145" s="8" t="s">
        <v>19</v>
      </c>
      <c r="M145" s="9"/>
      <c r="N145" s="9"/>
    </row>
    <row r="146" spans="1:14" x14ac:dyDescent="0.3">
      <c r="A146" s="4">
        <v>2</v>
      </c>
      <c r="B146" s="4">
        <v>6171</v>
      </c>
      <c r="C146" s="4">
        <v>5166</v>
      </c>
      <c r="D146" s="4"/>
      <c r="E146" s="4"/>
      <c r="F146" s="6">
        <v>130.66999999999999</v>
      </c>
      <c r="G146" s="6">
        <v>150.447</v>
      </c>
      <c r="H146" s="6">
        <v>650</v>
      </c>
      <c r="I146" s="6">
        <v>14.705</v>
      </c>
      <c r="J146" s="28">
        <v>450</v>
      </c>
      <c r="K146" s="8" t="s">
        <v>21</v>
      </c>
      <c r="L146" s="8" t="s">
        <v>19</v>
      </c>
      <c r="M146" s="9"/>
      <c r="N146" s="9"/>
    </row>
    <row r="147" spans="1:14" x14ac:dyDescent="0.3">
      <c r="A147" s="4">
        <v>2</v>
      </c>
      <c r="B147" s="4">
        <v>6171</v>
      </c>
      <c r="C147" s="4">
        <v>5169</v>
      </c>
      <c r="D147" s="4">
        <v>222</v>
      </c>
      <c r="E147" s="4"/>
      <c r="F147" s="6">
        <v>2730.8357799999999</v>
      </c>
      <c r="G147" s="6">
        <v>2449.9021000000002</v>
      </c>
      <c r="H147" s="6">
        <v>2978</v>
      </c>
      <c r="I147" s="6">
        <v>1487.2331300000001</v>
      </c>
      <c r="J147" s="32">
        <v>3300</v>
      </c>
      <c r="K147" s="8" t="s">
        <v>22</v>
      </c>
      <c r="L147" s="8" t="s">
        <v>19</v>
      </c>
      <c r="M147" s="9"/>
      <c r="N147" s="9"/>
    </row>
    <row r="148" spans="1:14" x14ac:dyDescent="0.3">
      <c r="A148" s="4">
        <v>2</v>
      </c>
      <c r="B148" s="4">
        <v>6171</v>
      </c>
      <c r="C148" s="4">
        <v>5169</v>
      </c>
      <c r="D148" s="4">
        <v>1306</v>
      </c>
      <c r="E148" s="4"/>
      <c r="F148" s="11">
        <v>0</v>
      </c>
      <c r="G148" s="6">
        <v>0</v>
      </c>
      <c r="H148" s="6">
        <v>22</v>
      </c>
      <c r="I148" s="7">
        <v>6.3280000000000003</v>
      </c>
      <c r="J148" s="27">
        <v>20</v>
      </c>
      <c r="K148" s="8" t="s">
        <v>22</v>
      </c>
      <c r="L148" s="8" t="s">
        <v>19</v>
      </c>
      <c r="M148" s="9"/>
      <c r="N148" s="9"/>
    </row>
    <row r="149" spans="1:14" x14ac:dyDescent="0.3">
      <c r="A149" s="4">
        <v>2</v>
      </c>
      <c r="B149" s="4">
        <v>6171</v>
      </c>
      <c r="C149" s="4">
        <v>5169</v>
      </c>
      <c r="D149" s="4"/>
      <c r="E149" s="4"/>
      <c r="F149" s="6">
        <v>3040.0531599999999</v>
      </c>
      <c r="G149" s="6">
        <v>2013.34933</v>
      </c>
      <c r="H149" s="6">
        <v>3200</v>
      </c>
      <c r="I149" s="6">
        <v>573.56641000000002</v>
      </c>
      <c r="J149" s="28">
        <v>4500</v>
      </c>
      <c r="K149" s="8" t="s">
        <v>22</v>
      </c>
      <c r="L149" s="8" t="s">
        <v>19</v>
      </c>
      <c r="M149" s="9"/>
      <c r="N149" s="9"/>
    </row>
    <row r="150" spans="1:14" x14ac:dyDescent="0.3">
      <c r="A150" s="4">
        <v>2</v>
      </c>
      <c r="B150" s="4">
        <v>6171</v>
      </c>
      <c r="C150" s="4">
        <v>5171</v>
      </c>
      <c r="D150" s="4">
        <v>222</v>
      </c>
      <c r="E150" s="4"/>
      <c r="F150" s="6">
        <v>2531.3439699999999</v>
      </c>
      <c r="G150" s="6">
        <v>2423.9509600000001</v>
      </c>
      <c r="H150" s="6">
        <v>2100</v>
      </c>
      <c r="I150" s="6">
        <v>288.02537000000001</v>
      </c>
      <c r="J150" s="32">
        <v>1200</v>
      </c>
      <c r="K150" s="8" t="s">
        <v>70</v>
      </c>
      <c r="L150" s="8" t="s">
        <v>19</v>
      </c>
      <c r="M150" s="9"/>
      <c r="N150" s="9"/>
    </row>
    <row r="151" spans="1:14" x14ac:dyDescent="0.3">
      <c r="A151" s="4">
        <v>2</v>
      </c>
      <c r="B151" s="4">
        <v>6171</v>
      </c>
      <c r="C151" s="4">
        <v>5171</v>
      </c>
      <c r="D151" s="4">
        <v>222</v>
      </c>
      <c r="E151" s="4">
        <v>13011</v>
      </c>
      <c r="F151" s="11">
        <v>0</v>
      </c>
      <c r="G151" s="6">
        <v>7</v>
      </c>
      <c r="H151" s="6">
        <v>0</v>
      </c>
      <c r="I151" s="7">
        <v>0</v>
      </c>
      <c r="J151" s="33">
        <v>0</v>
      </c>
      <c r="K151" s="8" t="s">
        <v>70</v>
      </c>
      <c r="L151" s="8" t="s">
        <v>19</v>
      </c>
      <c r="M151" s="9"/>
      <c r="N151" s="9" t="s">
        <v>55</v>
      </c>
    </row>
    <row r="152" spans="1:14" x14ac:dyDescent="0.3">
      <c r="A152" s="4">
        <v>2</v>
      </c>
      <c r="B152" s="4">
        <v>6171</v>
      </c>
      <c r="C152" s="4">
        <v>5171</v>
      </c>
      <c r="D152" s="4">
        <v>1306</v>
      </c>
      <c r="E152" s="4"/>
      <c r="F152" s="11">
        <v>0</v>
      </c>
      <c r="G152" s="6">
        <v>0</v>
      </c>
      <c r="H152" s="6">
        <v>50</v>
      </c>
      <c r="I152" s="7">
        <v>0</v>
      </c>
      <c r="J152" s="27">
        <v>50</v>
      </c>
      <c r="K152" s="8" t="s">
        <v>70</v>
      </c>
      <c r="L152" s="8" t="s">
        <v>19</v>
      </c>
      <c r="M152" s="9"/>
      <c r="N152" s="9"/>
    </row>
    <row r="153" spans="1:14" x14ac:dyDescent="0.3">
      <c r="A153" s="4">
        <v>2</v>
      </c>
      <c r="B153" s="4">
        <v>6171</v>
      </c>
      <c r="C153" s="4">
        <v>5178</v>
      </c>
      <c r="D153" s="4">
        <v>222</v>
      </c>
      <c r="E153" s="4"/>
      <c r="F153" s="11">
        <v>0</v>
      </c>
      <c r="G153" s="6">
        <v>0.111</v>
      </c>
      <c r="H153" s="6">
        <v>0</v>
      </c>
      <c r="I153" s="7">
        <v>0</v>
      </c>
      <c r="J153" s="27">
        <v>663</v>
      </c>
      <c r="K153" s="8" t="s">
        <v>91</v>
      </c>
      <c r="L153" s="8" t="s">
        <v>19</v>
      </c>
      <c r="M153" s="9"/>
      <c r="N153" s="9"/>
    </row>
    <row r="154" spans="1:14" x14ac:dyDescent="0.3">
      <c r="A154" s="4">
        <v>2</v>
      </c>
      <c r="B154" s="4">
        <v>6171</v>
      </c>
      <c r="C154" s="4">
        <v>5178</v>
      </c>
      <c r="D154" s="4">
        <v>222</v>
      </c>
      <c r="E154" s="4">
        <v>13011</v>
      </c>
      <c r="F154" s="11">
        <v>0</v>
      </c>
      <c r="G154" s="6">
        <v>75</v>
      </c>
      <c r="H154" s="6">
        <v>0</v>
      </c>
      <c r="I154" s="7">
        <v>0</v>
      </c>
      <c r="J154" s="33">
        <v>0</v>
      </c>
      <c r="K154" s="8" t="s">
        <v>91</v>
      </c>
      <c r="L154" s="8" t="s">
        <v>19</v>
      </c>
      <c r="M154" s="9"/>
      <c r="N154" s="9" t="s">
        <v>55</v>
      </c>
    </row>
    <row r="155" spans="1:14" x14ac:dyDescent="0.3">
      <c r="A155" s="4">
        <v>2</v>
      </c>
      <c r="B155" s="4">
        <v>6171</v>
      </c>
      <c r="C155" s="4">
        <v>5178</v>
      </c>
      <c r="D155" s="4">
        <v>626</v>
      </c>
      <c r="E155" s="4"/>
      <c r="F155" s="6">
        <v>34.017240000000001</v>
      </c>
      <c r="G155" s="6">
        <v>34.017240000000001</v>
      </c>
      <c r="H155" s="6">
        <v>35</v>
      </c>
      <c r="I155" s="6">
        <v>17.008620000000001</v>
      </c>
      <c r="J155" s="32">
        <v>6</v>
      </c>
      <c r="K155" s="8" t="s">
        <v>91</v>
      </c>
      <c r="L155" s="8" t="s">
        <v>19</v>
      </c>
      <c r="M155" s="9" t="s">
        <v>92</v>
      </c>
      <c r="N155" s="9"/>
    </row>
    <row r="156" spans="1:14" x14ac:dyDescent="0.3">
      <c r="A156" s="4">
        <v>2</v>
      </c>
      <c r="B156" s="4">
        <v>6171</v>
      </c>
      <c r="C156" s="4">
        <v>5178</v>
      </c>
      <c r="D156" s="4">
        <v>819</v>
      </c>
      <c r="E156" s="4"/>
      <c r="F156" s="6">
        <v>41.180039999999998</v>
      </c>
      <c r="G156" s="6">
        <v>41.180039999999998</v>
      </c>
      <c r="H156" s="6">
        <v>14</v>
      </c>
      <c r="I156" s="6">
        <v>13.72668</v>
      </c>
      <c r="J156" s="32">
        <v>0</v>
      </c>
      <c r="K156" s="8" t="s">
        <v>91</v>
      </c>
      <c r="L156" s="8" t="s">
        <v>19</v>
      </c>
      <c r="M156" s="9" t="s">
        <v>93</v>
      </c>
      <c r="N156" s="9"/>
    </row>
    <row r="157" spans="1:14" x14ac:dyDescent="0.3">
      <c r="A157" s="4">
        <v>2</v>
      </c>
      <c r="B157" s="4">
        <v>6171</v>
      </c>
      <c r="C157" s="4">
        <v>5178</v>
      </c>
      <c r="D157" s="4">
        <v>1155</v>
      </c>
      <c r="E157" s="4"/>
      <c r="F157" s="6">
        <v>66.254159999999999</v>
      </c>
      <c r="G157" s="6">
        <v>66.254159999999999</v>
      </c>
      <c r="H157" s="6">
        <v>17</v>
      </c>
      <c r="I157" s="6">
        <v>16.56354</v>
      </c>
      <c r="J157" s="32">
        <v>0</v>
      </c>
      <c r="K157" s="8" t="s">
        <v>91</v>
      </c>
      <c r="L157" s="8" t="s">
        <v>19</v>
      </c>
      <c r="M157" s="9" t="s">
        <v>94</v>
      </c>
      <c r="N157" s="9"/>
    </row>
    <row r="158" spans="1:14" x14ac:dyDescent="0.3">
      <c r="A158" s="4">
        <v>2</v>
      </c>
      <c r="B158" s="4">
        <v>6171</v>
      </c>
      <c r="C158" s="4">
        <v>5178</v>
      </c>
      <c r="D158" s="4">
        <v>2252</v>
      </c>
      <c r="E158" s="4">
        <v>13011</v>
      </c>
      <c r="F158" s="11">
        <v>0</v>
      </c>
      <c r="G158" s="6">
        <v>0</v>
      </c>
      <c r="H158" s="6">
        <v>114</v>
      </c>
      <c r="I158" s="7">
        <v>0</v>
      </c>
      <c r="J158" s="34">
        <v>0</v>
      </c>
      <c r="K158" s="8" t="s">
        <v>91</v>
      </c>
      <c r="L158" s="8" t="s">
        <v>19</v>
      </c>
      <c r="M158" s="9" t="s">
        <v>126</v>
      </c>
      <c r="N158" s="9" t="s">
        <v>55</v>
      </c>
    </row>
    <row r="159" spans="1:14" x14ac:dyDescent="0.3">
      <c r="A159" s="4">
        <v>2</v>
      </c>
      <c r="B159" s="4">
        <v>6171</v>
      </c>
      <c r="C159" s="4">
        <v>5178</v>
      </c>
      <c r="D159" s="4">
        <v>3915</v>
      </c>
      <c r="E159" s="4"/>
      <c r="F159" s="6">
        <v>0</v>
      </c>
      <c r="G159" s="6">
        <v>62.490600000000001</v>
      </c>
      <c r="H159" s="6">
        <v>63</v>
      </c>
      <c r="I159" s="6">
        <v>31.2453</v>
      </c>
      <c r="J159" s="32">
        <v>63</v>
      </c>
      <c r="K159" s="8" t="s">
        <v>91</v>
      </c>
      <c r="L159" s="8" t="s">
        <v>19</v>
      </c>
      <c r="M159" s="9" t="s">
        <v>95</v>
      </c>
      <c r="N159" s="9"/>
    </row>
    <row r="160" spans="1:14" x14ac:dyDescent="0.3">
      <c r="A160" s="4">
        <v>2</v>
      </c>
      <c r="B160" s="4">
        <v>6171</v>
      </c>
      <c r="C160" s="4">
        <v>5178</v>
      </c>
      <c r="D160" s="4">
        <v>5646</v>
      </c>
      <c r="E160" s="4"/>
      <c r="F160" s="6">
        <v>28.467600000000001</v>
      </c>
      <c r="G160" s="6">
        <v>7.1169000000000002</v>
      </c>
      <c r="H160" s="6">
        <v>0</v>
      </c>
      <c r="I160" s="6">
        <v>0</v>
      </c>
      <c r="J160" s="32">
        <v>0</v>
      </c>
      <c r="K160" s="8" t="s">
        <v>91</v>
      </c>
      <c r="L160" s="8" t="s">
        <v>19</v>
      </c>
      <c r="M160" s="9" t="s">
        <v>96</v>
      </c>
      <c r="N160" s="9"/>
    </row>
    <row r="161" spans="1:14" x14ac:dyDescent="0.3">
      <c r="A161" s="4">
        <v>2</v>
      </c>
      <c r="B161" s="4">
        <v>6171</v>
      </c>
      <c r="C161" s="4">
        <v>5178</v>
      </c>
      <c r="D161" s="4">
        <v>5747</v>
      </c>
      <c r="E161" s="4"/>
      <c r="F161" s="6">
        <v>52.609439999999999</v>
      </c>
      <c r="G161" s="6">
        <v>13.152360000000002</v>
      </c>
      <c r="H161" s="6">
        <v>0</v>
      </c>
      <c r="I161" s="6">
        <v>0</v>
      </c>
      <c r="J161" s="32">
        <v>0</v>
      </c>
      <c r="K161" s="8" t="s">
        <v>91</v>
      </c>
      <c r="L161" s="8" t="s">
        <v>19</v>
      </c>
      <c r="M161" s="9" t="s">
        <v>97</v>
      </c>
      <c r="N161" s="9"/>
    </row>
    <row r="162" spans="1:14" x14ac:dyDescent="0.3">
      <c r="A162" s="4">
        <v>2</v>
      </c>
      <c r="B162" s="4">
        <v>6171</v>
      </c>
      <c r="C162" s="4">
        <v>5178</v>
      </c>
      <c r="D162" s="4">
        <v>6060</v>
      </c>
      <c r="E162" s="4"/>
      <c r="F162" s="6">
        <v>91.105559999999997</v>
      </c>
      <c r="G162" s="6">
        <v>22.776389999999999</v>
      </c>
      <c r="H162" s="6">
        <v>0</v>
      </c>
      <c r="I162" s="6">
        <v>0</v>
      </c>
      <c r="J162" s="32">
        <v>0</v>
      </c>
      <c r="K162" s="8" t="s">
        <v>91</v>
      </c>
      <c r="L162" s="8" t="s">
        <v>19</v>
      </c>
      <c r="M162" s="9" t="s">
        <v>98</v>
      </c>
      <c r="N162" s="9"/>
    </row>
    <row r="163" spans="1:14" x14ac:dyDescent="0.3">
      <c r="A163" s="4">
        <v>2</v>
      </c>
      <c r="B163" s="4">
        <v>6171</v>
      </c>
      <c r="C163" s="4">
        <v>5178</v>
      </c>
      <c r="D163" s="4"/>
      <c r="E163" s="4"/>
      <c r="F163" s="6">
        <v>0</v>
      </c>
      <c r="G163" s="6">
        <v>0</v>
      </c>
      <c r="H163" s="6">
        <v>1789</v>
      </c>
      <c r="I163" s="6">
        <v>1319.356</v>
      </c>
      <c r="J163" s="32">
        <v>0</v>
      </c>
      <c r="K163" s="8" t="s">
        <v>91</v>
      </c>
      <c r="L163" s="8" t="s">
        <v>19</v>
      </c>
      <c r="M163" s="9"/>
      <c r="N163" s="9"/>
    </row>
    <row r="164" spans="1:14" x14ac:dyDescent="0.3">
      <c r="A164" s="4">
        <v>2</v>
      </c>
      <c r="B164" s="4">
        <v>6171</v>
      </c>
      <c r="C164" s="4">
        <v>5178</v>
      </c>
      <c r="D164" s="4">
        <v>8805</v>
      </c>
      <c r="E164" s="4"/>
      <c r="F164" s="6"/>
      <c r="G164" s="6"/>
      <c r="H164" s="6"/>
      <c r="I164" s="6"/>
      <c r="J164" s="32">
        <v>66</v>
      </c>
      <c r="K164" s="8" t="s">
        <v>91</v>
      </c>
      <c r="L164" s="8" t="s">
        <v>19</v>
      </c>
      <c r="M164" s="9" t="s">
        <v>127</v>
      </c>
      <c r="N164" s="9"/>
    </row>
    <row r="165" spans="1:14" x14ac:dyDescent="0.3">
      <c r="A165" s="4">
        <v>2</v>
      </c>
      <c r="B165" s="4">
        <v>6171</v>
      </c>
      <c r="C165" s="4">
        <v>5178</v>
      </c>
      <c r="D165" s="4">
        <v>8707</v>
      </c>
      <c r="E165" s="4"/>
      <c r="F165" s="6"/>
      <c r="G165" s="6"/>
      <c r="H165" s="6"/>
      <c r="I165" s="6"/>
      <c r="J165" s="32">
        <v>122</v>
      </c>
      <c r="K165" s="8" t="s">
        <v>91</v>
      </c>
      <c r="L165" s="8" t="s">
        <v>19</v>
      </c>
      <c r="M165" s="9" t="s">
        <v>128</v>
      </c>
      <c r="N165" s="9"/>
    </row>
    <row r="166" spans="1:14" x14ac:dyDescent="0.3">
      <c r="A166" s="4">
        <v>2</v>
      </c>
      <c r="B166" s="4">
        <v>6171</v>
      </c>
      <c r="C166" s="4">
        <v>5178</v>
      </c>
      <c r="D166" s="4">
        <v>8705</v>
      </c>
      <c r="E166" s="4"/>
      <c r="F166" s="6"/>
      <c r="G166" s="6"/>
      <c r="H166" s="6"/>
      <c r="I166" s="6"/>
      <c r="J166" s="32">
        <v>64</v>
      </c>
      <c r="K166" s="8" t="s">
        <v>91</v>
      </c>
      <c r="L166" s="8" t="s">
        <v>19</v>
      </c>
      <c r="M166" s="9" t="s">
        <v>129</v>
      </c>
      <c r="N166" s="9"/>
    </row>
    <row r="167" spans="1:14" x14ac:dyDescent="0.3">
      <c r="A167" s="4">
        <v>2</v>
      </c>
      <c r="B167" s="4">
        <v>6171</v>
      </c>
      <c r="C167" s="4">
        <v>5178</v>
      </c>
      <c r="D167" s="4">
        <v>8706</v>
      </c>
      <c r="E167" s="4"/>
      <c r="F167" s="6"/>
      <c r="G167" s="6"/>
      <c r="H167" s="6"/>
      <c r="I167" s="6"/>
      <c r="J167" s="32">
        <v>61</v>
      </c>
      <c r="K167" s="8" t="s">
        <v>91</v>
      </c>
      <c r="L167" s="8" t="s">
        <v>19</v>
      </c>
      <c r="M167" s="9" t="s">
        <v>130</v>
      </c>
      <c r="N167" s="9"/>
    </row>
    <row r="168" spans="1:14" x14ac:dyDescent="0.3">
      <c r="A168" s="4">
        <v>2</v>
      </c>
      <c r="B168" s="4">
        <v>6171</v>
      </c>
      <c r="C168" s="4">
        <v>5179</v>
      </c>
      <c r="D168" s="4">
        <v>222</v>
      </c>
      <c r="E168" s="4"/>
      <c r="F168" s="6">
        <v>0</v>
      </c>
      <c r="G168" s="6">
        <v>0</v>
      </c>
      <c r="H168" s="6">
        <v>3</v>
      </c>
      <c r="I168" s="6">
        <v>0</v>
      </c>
      <c r="J168" s="32">
        <v>3</v>
      </c>
      <c r="K168" s="8" t="s">
        <v>23</v>
      </c>
      <c r="L168" s="8" t="s">
        <v>19</v>
      </c>
      <c r="M168" s="9"/>
      <c r="N168" s="9"/>
    </row>
    <row r="169" spans="1:14" x14ac:dyDescent="0.3">
      <c r="A169" s="4">
        <v>2</v>
      </c>
      <c r="B169" s="4">
        <v>6171</v>
      </c>
      <c r="C169" s="4">
        <v>5191</v>
      </c>
      <c r="D169" s="4"/>
      <c r="E169" s="4"/>
      <c r="F169" s="6">
        <v>0</v>
      </c>
      <c r="G169" s="6">
        <v>1.9410000000000001</v>
      </c>
      <c r="H169" s="6">
        <v>0</v>
      </c>
      <c r="I169" s="6">
        <v>0</v>
      </c>
      <c r="J169" s="7">
        <v>0</v>
      </c>
      <c r="K169" s="8" t="s">
        <v>99</v>
      </c>
      <c r="L169" s="8" t="s">
        <v>19</v>
      </c>
      <c r="M169" s="9"/>
      <c r="N169" s="9"/>
    </row>
    <row r="170" spans="1:14" x14ac:dyDescent="0.3">
      <c r="A170" s="4">
        <v>2</v>
      </c>
      <c r="B170" s="4">
        <v>6171</v>
      </c>
      <c r="C170" s="4">
        <v>5192</v>
      </c>
      <c r="D170" s="4">
        <v>222</v>
      </c>
      <c r="E170" s="4"/>
      <c r="F170" s="6">
        <v>3.2549999999999999</v>
      </c>
      <c r="G170" s="6">
        <v>3.4780000000000002</v>
      </c>
      <c r="H170" s="6">
        <v>8</v>
      </c>
      <c r="I170" s="6">
        <v>0</v>
      </c>
      <c r="J170" s="32">
        <v>0</v>
      </c>
      <c r="K170" s="8" t="s">
        <v>24</v>
      </c>
      <c r="L170" s="8" t="s">
        <v>19</v>
      </c>
      <c r="M170" s="9"/>
      <c r="N170" s="9"/>
    </row>
    <row r="171" spans="1:14" x14ac:dyDescent="0.3">
      <c r="A171" s="4">
        <v>2</v>
      </c>
      <c r="B171" s="4">
        <v>6171</v>
      </c>
      <c r="C171" s="4">
        <v>5362</v>
      </c>
      <c r="D171" s="4">
        <v>222</v>
      </c>
      <c r="E171" s="4"/>
      <c r="F171" s="6">
        <v>10.75</v>
      </c>
      <c r="G171" s="6">
        <v>13.5</v>
      </c>
      <c r="H171" s="6">
        <v>15</v>
      </c>
      <c r="I171" s="6">
        <v>4.5</v>
      </c>
      <c r="J171" s="32">
        <v>15</v>
      </c>
      <c r="K171" s="8" t="s">
        <v>29</v>
      </c>
      <c r="L171" s="8" t="s">
        <v>19</v>
      </c>
      <c r="M171" s="9"/>
      <c r="N171" s="9"/>
    </row>
    <row r="172" spans="1:14" x14ac:dyDescent="0.3">
      <c r="A172" s="4">
        <v>2</v>
      </c>
      <c r="B172" s="4">
        <v>6171</v>
      </c>
      <c r="C172" s="4">
        <v>5362</v>
      </c>
      <c r="D172" s="4"/>
      <c r="E172" s="4"/>
      <c r="F172" s="6">
        <v>661.75900000000001</v>
      </c>
      <c r="G172" s="6">
        <v>1291.0278800000001</v>
      </c>
      <c r="H172" s="6">
        <v>400</v>
      </c>
      <c r="I172" s="6">
        <v>232.04400000000001</v>
      </c>
      <c r="J172" s="28">
        <v>300</v>
      </c>
      <c r="K172" s="8" t="s">
        <v>29</v>
      </c>
      <c r="L172" s="8" t="s">
        <v>19</v>
      </c>
      <c r="M172" s="9"/>
      <c r="N172" s="9"/>
    </row>
    <row r="173" spans="1:14" x14ac:dyDescent="0.3">
      <c r="A173" s="4">
        <v>2</v>
      </c>
      <c r="B173" s="4">
        <v>6310</v>
      </c>
      <c r="C173" s="4">
        <v>5361</v>
      </c>
      <c r="D173" s="4"/>
      <c r="E173" s="4"/>
      <c r="F173" s="6">
        <v>3.5</v>
      </c>
      <c r="G173" s="6">
        <v>2.2999999999999998</v>
      </c>
      <c r="H173" s="6">
        <v>20</v>
      </c>
      <c r="I173" s="6">
        <v>0.5</v>
      </c>
      <c r="J173" s="28">
        <v>20</v>
      </c>
      <c r="K173" s="8" t="s">
        <v>101</v>
      </c>
      <c r="L173" s="8" t="s">
        <v>25</v>
      </c>
      <c r="M173" s="9"/>
      <c r="N173" s="9"/>
    </row>
    <row r="174" spans="1:14" x14ac:dyDescent="0.3">
      <c r="A174" s="4">
        <v>2</v>
      </c>
      <c r="B174" s="4">
        <v>6399</v>
      </c>
      <c r="C174" s="4">
        <v>5499</v>
      </c>
      <c r="D174" s="4"/>
      <c r="E174" s="4"/>
      <c r="F174" s="6">
        <v>582.03246999999999</v>
      </c>
      <c r="G174" s="6">
        <v>617.80090999999993</v>
      </c>
      <c r="H174" s="6">
        <v>600</v>
      </c>
      <c r="I174" s="6">
        <v>320.72188</v>
      </c>
      <c r="J174" s="28">
        <v>650</v>
      </c>
      <c r="K174" s="8" t="s">
        <v>31</v>
      </c>
      <c r="L174" s="8" t="s">
        <v>30</v>
      </c>
      <c r="M174" s="9"/>
      <c r="N174" s="9"/>
    </row>
    <row r="175" spans="1:14" x14ac:dyDescent="0.3">
      <c r="A175" s="4">
        <v>2</v>
      </c>
      <c r="B175" s="4">
        <v>6399</v>
      </c>
      <c r="C175" s="4">
        <v>5909</v>
      </c>
      <c r="D175" s="4"/>
      <c r="E175" s="4"/>
      <c r="F175" s="6">
        <v>3795.511</v>
      </c>
      <c r="G175" s="6">
        <v>0</v>
      </c>
      <c r="H175" s="6">
        <v>0</v>
      </c>
      <c r="I175" s="6">
        <v>0</v>
      </c>
      <c r="J175" s="7">
        <v>0</v>
      </c>
      <c r="K175" s="8" t="s">
        <v>102</v>
      </c>
      <c r="L175" s="8" t="s">
        <v>30</v>
      </c>
      <c r="M175" s="9"/>
      <c r="N175" s="9"/>
    </row>
    <row r="176" spans="1:14" x14ac:dyDescent="0.3">
      <c r="A176" s="4"/>
      <c r="B176" s="4"/>
      <c r="C176" s="4"/>
      <c r="D176" s="4"/>
      <c r="E176" s="17"/>
      <c r="F176" s="17"/>
      <c r="G176" s="17"/>
      <c r="H176" s="17"/>
      <c r="I176" s="18"/>
      <c r="J176" s="5"/>
      <c r="K176" s="5"/>
      <c r="L176" s="5"/>
      <c r="M176" s="5"/>
      <c r="N176" s="10"/>
    </row>
    <row r="177" spans="1:14" x14ac:dyDescent="0.3">
      <c r="A177" s="20"/>
      <c r="B177" s="19" t="s">
        <v>117</v>
      </c>
      <c r="C177" s="20"/>
      <c r="D177" s="20"/>
      <c r="E177" s="21"/>
      <c r="F177" s="21">
        <f>SUM(F60:F176)</f>
        <v>60047.583339999997</v>
      </c>
      <c r="G177" s="21">
        <f>SUM(G60:G176)</f>
        <v>60197.798939999993</v>
      </c>
      <c r="H177" s="21">
        <f>SUM(H60:H176)</f>
        <v>78194</v>
      </c>
      <c r="I177" s="21">
        <f>SUM(I60:I176)</f>
        <v>22869.873360000005</v>
      </c>
      <c r="J177" s="21">
        <f>SUM(J60:J176)</f>
        <v>81450</v>
      </c>
      <c r="K177" s="20"/>
      <c r="L177" s="20"/>
      <c r="M177" s="20"/>
      <c r="N177" s="20"/>
    </row>
    <row r="178" spans="1:14" x14ac:dyDescent="0.3">
      <c r="A178" s="4"/>
      <c r="B178" s="4"/>
      <c r="C178" s="4"/>
      <c r="D178" s="4"/>
      <c r="E178" s="17"/>
      <c r="F178" s="17"/>
      <c r="G178" s="17"/>
      <c r="H178" s="17"/>
      <c r="I178" s="18"/>
      <c r="J178" s="5"/>
      <c r="K178" s="5"/>
      <c r="L178" s="5"/>
      <c r="M178" s="5"/>
      <c r="N178" s="10"/>
    </row>
    <row r="179" spans="1:14" x14ac:dyDescent="0.3">
      <c r="A179" s="4">
        <v>2</v>
      </c>
      <c r="B179" s="4">
        <v>6171</v>
      </c>
      <c r="C179" s="4">
        <v>6111</v>
      </c>
      <c r="D179" s="4"/>
      <c r="E179" s="4"/>
      <c r="F179" s="6">
        <v>0</v>
      </c>
      <c r="G179" s="6">
        <v>167</v>
      </c>
      <c r="H179" s="6">
        <v>0</v>
      </c>
      <c r="I179" s="6">
        <v>0</v>
      </c>
      <c r="J179" s="7"/>
      <c r="K179" s="8" t="s">
        <v>103</v>
      </c>
      <c r="L179" s="8" t="s">
        <v>19</v>
      </c>
      <c r="M179" s="9"/>
      <c r="N179" s="9"/>
    </row>
    <row r="180" spans="1:14" x14ac:dyDescent="0.3">
      <c r="A180" s="4">
        <v>2</v>
      </c>
      <c r="B180" s="4">
        <v>3613</v>
      </c>
      <c r="C180" s="4">
        <v>6122</v>
      </c>
      <c r="D180" s="4"/>
      <c r="E180" s="4"/>
      <c r="F180" s="6">
        <v>117.30587</v>
      </c>
      <c r="G180" s="6">
        <v>0</v>
      </c>
      <c r="H180" s="6">
        <v>50</v>
      </c>
      <c r="I180" s="6">
        <v>0</v>
      </c>
      <c r="J180" s="28">
        <v>50</v>
      </c>
      <c r="K180" s="8" t="s">
        <v>105</v>
      </c>
      <c r="L180" s="8" t="s">
        <v>36</v>
      </c>
      <c r="M180" s="9"/>
      <c r="N180" s="9"/>
    </row>
    <row r="181" spans="1:14" x14ac:dyDescent="0.3">
      <c r="A181" s="4">
        <v>2</v>
      </c>
      <c r="B181" s="4">
        <v>6171</v>
      </c>
      <c r="C181" s="4">
        <v>6122</v>
      </c>
      <c r="D181" s="4"/>
      <c r="E181" s="4"/>
      <c r="F181" s="6"/>
      <c r="G181" s="6"/>
      <c r="H181" s="6"/>
      <c r="I181" s="6"/>
      <c r="J181" s="28">
        <v>125</v>
      </c>
      <c r="K181" s="9" t="s">
        <v>123</v>
      </c>
      <c r="L181" s="8"/>
      <c r="M181" s="9"/>
      <c r="N181" s="9"/>
    </row>
    <row r="182" spans="1:14" x14ac:dyDescent="0.3">
      <c r="A182" s="4">
        <v>2</v>
      </c>
      <c r="B182" s="4">
        <v>3639</v>
      </c>
      <c r="C182" s="4">
        <v>6130</v>
      </c>
      <c r="D182" s="4"/>
      <c r="E182" s="4"/>
      <c r="F182" s="6">
        <v>468.3</v>
      </c>
      <c r="G182" s="6">
        <v>734.65800000000002</v>
      </c>
      <c r="H182" s="6">
        <v>3000</v>
      </c>
      <c r="I182" s="6">
        <v>559.07799999999997</v>
      </c>
      <c r="J182" s="28">
        <v>4000</v>
      </c>
      <c r="K182" s="8" t="s">
        <v>109</v>
      </c>
      <c r="L182" s="8" t="s">
        <v>38</v>
      </c>
      <c r="M182" s="9"/>
      <c r="N182" s="9"/>
    </row>
    <row r="183" spans="1:14" x14ac:dyDescent="0.3">
      <c r="A183" s="4">
        <v>2</v>
      </c>
      <c r="B183" s="4">
        <v>3639</v>
      </c>
      <c r="C183" s="4">
        <v>6202</v>
      </c>
      <c r="D183" s="4"/>
      <c r="E183" s="4"/>
      <c r="F183" s="11">
        <v>0</v>
      </c>
      <c r="G183" s="6">
        <v>1059.73</v>
      </c>
      <c r="H183" s="6">
        <v>0</v>
      </c>
      <c r="I183" s="7">
        <v>0</v>
      </c>
      <c r="J183" s="12">
        <v>0</v>
      </c>
      <c r="K183" s="8" t="s">
        <v>111</v>
      </c>
      <c r="L183" s="8" t="s">
        <v>38</v>
      </c>
      <c r="M183" s="9"/>
      <c r="N183" s="9"/>
    </row>
    <row r="184" spans="1:14" x14ac:dyDescent="0.3">
      <c r="A184" s="4">
        <v>2</v>
      </c>
      <c r="B184" s="4">
        <v>3699</v>
      </c>
      <c r="C184" s="4">
        <v>6121</v>
      </c>
      <c r="D184" s="4"/>
      <c r="E184" s="4"/>
      <c r="F184" s="11">
        <v>0</v>
      </c>
      <c r="G184" s="6">
        <v>0</v>
      </c>
      <c r="H184" s="6">
        <v>4000</v>
      </c>
      <c r="I184" s="7">
        <v>0</v>
      </c>
      <c r="J184" s="29">
        <v>4000</v>
      </c>
      <c r="K184" s="8" t="s">
        <v>104</v>
      </c>
      <c r="L184" s="8" t="s">
        <v>112</v>
      </c>
      <c r="M184" s="9"/>
      <c r="N184" s="9"/>
    </row>
    <row r="185" spans="1:14" x14ac:dyDescent="0.3">
      <c r="A185" s="4">
        <v>2</v>
      </c>
      <c r="B185" s="4">
        <v>3699</v>
      </c>
      <c r="C185" s="4">
        <v>6130</v>
      </c>
      <c r="D185" s="4"/>
      <c r="E185" s="4"/>
      <c r="F185" s="11">
        <v>0</v>
      </c>
      <c r="G185" s="6">
        <v>0</v>
      </c>
      <c r="H185" s="6">
        <v>3000</v>
      </c>
      <c r="I185" s="7">
        <v>0</v>
      </c>
      <c r="J185" s="6">
        <v>0</v>
      </c>
      <c r="K185" s="8" t="s">
        <v>109</v>
      </c>
      <c r="L185" s="8" t="s">
        <v>112</v>
      </c>
      <c r="M185" s="9"/>
      <c r="N185" s="9"/>
    </row>
    <row r="186" spans="1:14" x14ac:dyDescent="0.3">
      <c r="A186" s="4">
        <v>2</v>
      </c>
      <c r="B186" s="4">
        <v>6171</v>
      </c>
      <c r="C186" s="4">
        <v>6121</v>
      </c>
      <c r="D186" s="4">
        <v>222</v>
      </c>
      <c r="E186" s="4"/>
      <c r="F186" s="6">
        <v>0</v>
      </c>
      <c r="G186" s="6">
        <v>81.633719999999997</v>
      </c>
      <c r="H186" s="6">
        <v>350</v>
      </c>
      <c r="I186" s="6">
        <v>0</v>
      </c>
      <c r="J186" s="32">
        <v>0</v>
      </c>
      <c r="K186" s="8" t="s">
        <v>104</v>
      </c>
      <c r="L186" s="8" t="s">
        <v>19</v>
      </c>
      <c r="M186" s="9"/>
      <c r="N186" s="9"/>
    </row>
    <row r="187" spans="1:14" x14ac:dyDescent="0.3">
      <c r="A187" s="4">
        <v>2</v>
      </c>
      <c r="B187" s="4">
        <v>6171</v>
      </c>
      <c r="C187" s="4">
        <v>6121</v>
      </c>
      <c r="D187" s="4"/>
      <c r="E187" s="4"/>
      <c r="F187" s="6">
        <v>0</v>
      </c>
      <c r="G187" s="6">
        <v>675.18</v>
      </c>
      <c r="H187" s="6">
        <v>0</v>
      </c>
      <c r="I187" s="6">
        <v>0</v>
      </c>
      <c r="J187" s="7">
        <v>0</v>
      </c>
      <c r="K187" s="8" t="s">
        <v>104</v>
      </c>
      <c r="L187" s="8" t="s">
        <v>19</v>
      </c>
      <c r="M187" s="9"/>
      <c r="N187" s="9"/>
    </row>
    <row r="188" spans="1:14" x14ac:dyDescent="0.3">
      <c r="A188" s="4">
        <v>2</v>
      </c>
      <c r="B188" s="4">
        <v>6171</v>
      </c>
      <c r="C188" s="4">
        <v>6122</v>
      </c>
      <c r="D188" s="4">
        <v>222</v>
      </c>
      <c r="E188" s="4"/>
      <c r="F188" s="6"/>
      <c r="G188" s="6"/>
      <c r="H188" s="6"/>
      <c r="I188" s="6"/>
      <c r="J188" s="32">
        <v>2000</v>
      </c>
      <c r="K188" s="31" t="s">
        <v>105</v>
      </c>
      <c r="L188" s="31" t="s">
        <v>19</v>
      </c>
      <c r="M188" s="9"/>
      <c r="N188" s="9"/>
    </row>
    <row r="189" spans="1:14" x14ac:dyDescent="0.3">
      <c r="A189" s="4">
        <v>2</v>
      </c>
      <c r="B189" s="4">
        <v>6171</v>
      </c>
      <c r="C189" s="4">
        <v>6122</v>
      </c>
      <c r="D189" s="4"/>
      <c r="E189" s="4"/>
      <c r="F189" s="6">
        <v>0</v>
      </c>
      <c r="G189" s="6">
        <v>2146.99908</v>
      </c>
      <c r="H189" s="6">
        <v>0</v>
      </c>
      <c r="I189" s="6">
        <v>0</v>
      </c>
      <c r="J189" s="7">
        <v>0</v>
      </c>
      <c r="K189" s="8" t="s">
        <v>105</v>
      </c>
      <c r="L189" s="8" t="s">
        <v>19</v>
      </c>
      <c r="M189" s="9"/>
      <c r="N189" s="9"/>
    </row>
    <row r="190" spans="1:14" x14ac:dyDescent="0.3">
      <c r="A190" s="4">
        <v>2</v>
      </c>
      <c r="B190" s="4">
        <v>6171</v>
      </c>
      <c r="C190" s="4">
        <v>6123</v>
      </c>
      <c r="D190" s="4">
        <v>1155</v>
      </c>
      <c r="E190" s="4"/>
      <c r="F190" s="11">
        <v>0</v>
      </c>
      <c r="G190" s="6">
        <v>0</v>
      </c>
      <c r="H190" s="6">
        <v>56</v>
      </c>
      <c r="I190" s="7">
        <v>55.832000000000001</v>
      </c>
      <c r="J190" s="41">
        <v>0</v>
      </c>
      <c r="K190" s="8" t="s">
        <v>106</v>
      </c>
      <c r="L190" s="8" t="s">
        <v>19</v>
      </c>
      <c r="M190" s="9" t="s">
        <v>94</v>
      </c>
      <c r="N190" s="9"/>
    </row>
    <row r="191" spans="1:14" x14ac:dyDescent="0.3">
      <c r="A191" s="4">
        <v>2</v>
      </c>
      <c r="B191" s="4">
        <v>6171</v>
      </c>
      <c r="C191" s="4">
        <v>6123</v>
      </c>
      <c r="D191" s="4">
        <v>5747</v>
      </c>
      <c r="E191" s="4"/>
      <c r="F191" s="6">
        <v>0</v>
      </c>
      <c r="G191" s="6">
        <v>51.77993</v>
      </c>
      <c r="H191" s="6">
        <v>0</v>
      </c>
      <c r="I191" s="6">
        <v>0</v>
      </c>
      <c r="J191" s="32">
        <v>0</v>
      </c>
      <c r="K191" s="8" t="s">
        <v>106</v>
      </c>
      <c r="L191" s="8" t="s">
        <v>19</v>
      </c>
      <c r="M191" s="9" t="s">
        <v>97</v>
      </c>
      <c r="N191" s="9"/>
    </row>
    <row r="192" spans="1:14" x14ac:dyDescent="0.3">
      <c r="A192" s="4">
        <v>2</v>
      </c>
      <c r="B192" s="4">
        <v>6171</v>
      </c>
      <c r="C192" s="4">
        <v>6123</v>
      </c>
      <c r="D192" s="4">
        <v>6060</v>
      </c>
      <c r="E192" s="4"/>
      <c r="F192" s="6">
        <v>0</v>
      </c>
      <c r="G192" s="6">
        <v>89.669070000000005</v>
      </c>
      <c r="H192" s="6">
        <v>0</v>
      </c>
      <c r="I192" s="6">
        <v>0</v>
      </c>
      <c r="J192" s="32">
        <v>0</v>
      </c>
      <c r="K192" s="8" t="s">
        <v>106</v>
      </c>
      <c r="L192" s="8" t="s">
        <v>19</v>
      </c>
      <c r="M192" s="9" t="s">
        <v>98</v>
      </c>
      <c r="N192" s="9"/>
    </row>
    <row r="193" spans="1:17" x14ac:dyDescent="0.3">
      <c r="A193" s="4">
        <v>2</v>
      </c>
      <c r="B193" s="4">
        <v>6171</v>
      </c>
      <c r="C193" s="4">
        <v>6123</v>
      </c>
      <c r="D193" s="4"/>
      <c r="E193" s="4"/>
      <c r="F193" s="6">
        <v>0</v>
      </c>
      <c r="G193" s="6">
        <v>508.15</v>
      </c>
      <c r="H193" s="6">
        <v>0</v>
      </c>
      <c r="I193" s="6">
        <v>0</v>
      </c>
      <c r="J193" s="7">
        <v>0</v>
      </c>
      <c r="K193" s="8" t="s">
        <v>106</v>
      </c>
      <c r="L193" s="8" t="s">
        <v>19</v>
      </c>
      <c r="M193" s="9"/>
      <c r="N193" s="9"/>
    </row>
    <row r="194" spans="1:17" x14ac:dyDescent="0.3">
      <c r="A194" s="4">
        <v>2</v>
      </c>
      <c r="B194" s="4">
        <v>6171</v>
      </c>
      <c r="C194" s="4">
        <v>6125</v>
      </c>
      <c r="D194" s="4"/>
      <c r="E194" s="4"/>
      <c r="F194" s="6">
        <v>0</v>
      </c>
      <c r="G194" s="6">
        <v>3553.0059999999999</v>
      </c>
      <c r="H194" s="6">
        <v>0</v>
      </c>
      <c r="I194" s="6">
        <v>0</v>
      </c>
      <c r="J194" s="7">
        <v>0</v>
      </c>
      <c r="K194" s="8" t="s">
        <v>107</v>
      </c>
      <c r="L194" s="8" t="s">
        <v>19</v>
      </c>
      <c r="M194" s="9"/>
      <c r="N194" s="9"/>
    </row>
    <row r="195" spans="1:17" x14ac:dyDescent="0.3">
      <c r="A195" s="4">
        <v>2</v>
      </c>
      <c r="B195" s="4">
        <v>6171</v>
      </c>
      <c r="C195" s="4">
        <v>6127</v>
      </c>
      <c r="D195" s="4"/>
      <c r="E195" s="4"/>
      <c r="F195" s="6">
        <v>0</v>
      </c>
      <c r="G195" s="6">
        <v>0</v>
      </c>
      <c r="H195" s="6">
        <v>250</v>
      </c>
      <c r="I195" s="6">
        <v>0</v>
      </c>
      <c r="J195" s="32">
        <v>250</v>
      </c>
      <c r="K195" s="8" t="s">
        <v>108</v>
      </c>
      <c r="L195" s="8" t="s">
        <v>19</v>
      </c>
      <c r="M195" s="9"/>
      <c r="N195" s="9"/>
    </row>
    <row r="196" spans="1:17" s="13" customFormat="1" x14ac:dyDescent="0.3">
      <c r="A196" s="15"/>
      <c r="B196" s="15">
        <v>0</v>
      </c>
      <c r="C196" s="15"/>
      <c r="D196" s="15"/>
      <c r="E196" s="15"/>
      <c r="I196" s="14"/>
      <c r="K196" s="16"/>
      <c r="L196" s="16"/>
      <c r="M196" s="16"/>
      <c r="N196" s="16"/>
    </row>
    <row r="197" spans="1:17" x14ac:dyDescent="0.3">
      <c r="A197" s="20"/>
      <c r="B197" s="19" t="s">
        <v>118</v>
      </c>
      <c r="C197" s="20"/>
      <c r="D197" s="20"/>
      <c r="E197" s="20"/>
      <c r="F197" s="21">
        <f>SUM(F178:F196)</f>
        <v>585.60586999999998</v>
      </c>
      <c r="G197" s="21">
        <f>SUM(G178:G196)</f>
        <v>9067.8058000000001</v>
      </c>
      <c r="H197" s="21">
        <f>SUM(H178:H196)</f>
        <v>10706</v>
      </c>
      <c r="I197" s="21">
        <f>SUM(I178:I196)</f>
        <v>614.91</v>
      </c>
      <c r="J197" s="21">
        <f>SUM(J178:J196)</f>
        <v>10425</v>
      </c>
      <c r="K197" s="20"/>
      <c r="L197" s="20"/>
      <c r="M197" s="20"/>
      <c r="N197" s="20"/>
      <c r="O197" s="25"/>
      <c r="P197" s="25"/>
      <c r="Q197" s="25"/>
    </row>
    <row r="198" spans="1:17" x14ac:dyDescent="0.3">
      <c r="A198" s="4"/>
      <c r="B198" s="4"/>
      <c r="C198" s="4"/>
      <c r="D198" s="4"/>
      <c r="E198" s="4"/>
      <c r="F198" s="17"/>
      <c r="G198" s="17"/>
      <c r="H198" s="17"/>
      <c r="I198" s="17"/>
      <c r="J198" s="18"/>
      <c r="K198" s="5"/>
      <c r="L198" s="5"/>
      <c r="M198" s="5"/>
      <c r="N198" s="5"/>
    </row>
    <row r="199" spans="1:17" x14ac:dyDescent="0.3">
      <c r="A199" s="20"/>
      <c r="B199" s="20" t="s">
        <v>119</v>
      </c>
      <c r="C199" s="20"/>
      <c r="D199" s="20"/>
      <c r="E199" s="20"/>
      <c r="F199" s="21">
        <f>SUM(F197,F177)</f>
        <v>60633.189209999997</v>
      </c>
      <c r="G199" s="21">
        <f>SUM(G197,G177)</f>
        <v>69265.604739999995</v>
      </c>
      <c r="H199" s="21">
        <f>SUM(H197,H177)</f>
        <v>88900</v>
      </c>
      <c r="I199" s="21">
        <f>SUM(I197,I177)</f>
        <v>23484.783360000005</v>
      </c>
      <c r="J199" s="21">
        <f>SUM(J197,J177)</f>
        <v>91875</v>
      </c>
      <c r="K199" s="20"/>
      <c r="L199" s="20"/>
      <c r="M199" s="20"/>
      <c r="N199" s="20"/>
    </row>
    <row r="200" spans="1:17" x14ac:dyDescent="0.3">
      <c r="A200" s="4"/>
      <c r="B200" s="4"/>
      <c r="C200" s="4"/>
      <c r="D200" s="4"/>
      <c r="E200" s="4"/>
      <c r="F200" s="17"/>
      <c r="G200" s="17"/>
      <c r="H200" s="17"/>
      <c r="I200" s="17"/>
      <c r="J200" s="18"/>
      <c r="K200" s="36"/>
      <c r="L200" s="5"/>
      <c r="M200" s="5"/>
      <c r="N200" s="5"/>
    </row>
    <row r="201" spans="1:17" x14ac:dyDescent="0.3">
      <c r="A201" s="4"/>
      <c r="B201" s="4"/>
      <c r="C201" s="4"/>
      <c r="D201" s="4"/>
      <c r="E201" s="4"/>
      <c r="F201" s="17"/>
      <c r="G201" s="17"/>
      <c r="H201" s="17"/>
      <c r="I201" s="17"/>
      <c r="J201" s="18"/>
      <c r="K201" s="5"/>
      <c r="L201" s="5"/>
      <c r="M201" s="5"/>
      <c r="N201" s="5"/>
    </row>
    <row r="202" spans="1:17" x14ac:dyDescent="0.3">
      <c r="A202" s="20"/>
      <c r="B202" s="19" t="s">
        <v>120</v>
      </c>
      <c r="C202" s="20"/>
      <c r="D202" s="20"/>
      <c r="E202" s="20"/>
      <c r="F202" s="21">
        <f>F59-F199</f>
        <v>-21206.051799999987</v>
      </c>
      <c r="G202" s="21">
        <f>G59-G199</f>
        <v>-14272.437440000002</v>
      </c>
      <c r="H202" s="21">
        <f>H59-H199</f>
        <v>-53862</v>
      </c>
      <c r="I202" s="21">
        <f>I59-I199</f>
        <v>-4444.6209100000051</v>
      </c>
      <c r="J202" s="21">
        <f>J59-J199</f>
        <v>-58581</v>
      </c>
      <c r="K202" s="19"/>
      <c r="L202" s="19"/>
      <c r="M202" s="19"/>
      <c r="N202" s="19"/>
    </row>
    <row r="203" spans="1:17" x14ac:dyDescent="0.3">
      <c r="A203" s="20"/>
      <c r="B203" s="19" t="s">
        <v>121</v>
      </c>
      <c r="C203" s="20"/>
      <c r="D203" s="20"/>
      <c r="E203" s="20"/>
      <c r="F203" s="21">
        <f>F49-F177</f>
        <v>-31399.500679999986</v>
      </c>
      <c r="G203" s="21">
        <f>G49-G177</f>
        <v>-31788.291939999999</v>
      </c>
      <c r="H203" s="21">
        <f>H49-H177</f>
        <v>-49156</v>
      </c>
      <c r="I203" s="21">
        <f>I49-I177</f>
        <v>-5013.1148100000064</v>
      </c>
      <c r="J203" s="21">
        <f>J49-J177</f>
        <v>-52156</v>
      </c>
      <c r="K203" s="19"/>
      <c r="L203" s="19"/>
      <c r="M203" s="19"/>
      <c r="N203" s="19"/>
    </row>
    <row r="204" spans="1:17" s="13" customFormat="1" x14ac:dyDescent="0.3">
      <c r="A204" s="15"/>
      <c r="B204" s="15">
        <v>0</v>
      </c>
      <c r="C204" s="15"/>
      <c r="D204" s="15"/>
      <c r="E204" s="15"/>
      <c r="I204" s="14"/>
      <c r="K204" s="16"/>
      <c r="L204" s="16"/>
      <c r="M204" s="16"/>
      <c r="N204" s="16"/>
    </row>
    <row r="205" spans="1:17" s="13" customFormat="1" x14ac:dyDescent="0.3">
      <c r="A205" s="15"/>
      <c r="B205" s="15">
        <v>0</v>
      </c>
      <c r="C205" s="15"/>
      <c r="D205" s="15"/>
      <c r="E205" s="15"/>
      <c r="I205" s="14"/>
      <c r="K205" s="16"/>
      <c r="L205" s="16"/>
      <c r="M205" s="16"/>
      <c r="N205" s="16"/>
    </row>
    <row r="206" spans="1:17" x14ac:dyDescent="0.3">
      <c r="B206" s="15">
        <v>0</v>
      </c>
    </row>
    <row r="207" spans="1:17" x14ac:dyDescent="0.3">
      <c r="B207" s="15">
        <v>0</v>
      </c>
      <c r="K207" s="37"/>
    </row>
    <row r="208" spans="1:17" x14ac:dyDescent="0.3">
      <c r="B208" s="15">
        <v>0</v>
      </c>
    </row>
    <row r="209" spans="2:11" x14ac:dyDescent="0.3">
      <c r="B209" s="15">
        <v>0</v>
      </c>
    </row>
    <row r="210" spans="2:11" x14ac:dyDescent="0.3">
      <c r="B210" s="15">
        <v>0</v>
      </c>
      <c r="K210" s="37"/>
    </row>
    <row r="211" spans="2:11" x14ac:dyDescent="0.3">
      <c r="B211" s="15">
        <v>0</v>
      </c>
      <c r="K211" s="37"/>
    </row>
    <row r="212" spans="2:11" x14ac:dyDescent="0.3">
      <c r="B212" s="15">
        <v>0</v>
      </c>
      <c r="K212" s="37"/>
    </row>
    <row r="213" spans="2:11" x14ac:dyDescent="0.3">
      <c r="B213" s="15">
        <v>0</v>
      </c>
      <c r="K213" s="37"/>
    </row>
    <row r="214" spans="2:11" x14ac:dyDescent="0.3">
      <c r="B214" s="15">
        <v>0</v>
      </c>
      <c r="K214" s="37"/>
    </row>
    <row r="215" spans="2:11" x14ac:dyDescent="0.3">
      <c r="B215" s="15">
        <v>0</v>
      </c>
    </row>
    <row r="216" spans="2:11" x14ac:dyDescent="0.3">
      <c r="B216" s="15">
        <v>0</v>
      </c>
    </row>
    <row r="217" spans="2:11" x14ac:dyDescent="0.3">
      <c r="B217" s="15">
        <v>0</v>
      </c>
    </row>
    <row r="218" spans="2:11" x14ac:dyDescent="0.3">
      <c r="B218" s="15">
        <v>0</v>
      </c>
    </row>
    <row r="219" spans="2:11" x14ac:dyDescent="0.3">
      <c r="B219" s="15">
        <v>0</v>
      </c>
    </row>
    <row r="220" spans="2:11" x14ac:dyDescent="0.3">
      <c r="B220" s="15">
        <v>0</v>
      </c>
    </row>
    <row r="221" spans="2:11" x14ac:dyDescent="0.3">
      <c r="B221" s="15">
        <v>0</v>
      </c>
    </row>
    <row r="222" spans="2:11" x14ac:dyDescent="0.3">
      <c r="B222" s="15">
        <v>0</v>
      </c>
    </row>
    <row r="223" spans="2:11" x14ac:dyDescent="0.3">
      <c r="B223" s="15">
        <v>0</v>
      </c>
    </row>
    <row r="224" spans="2:11" x14ac:dyDescent="0.3">
      <c r="B224" s="15">
        <v>0</v>
      </c>
    </row>
    <row r="225" spans="2:2" x14ac:dyDescent="0.3">
      <c r="B225" s="15">
        <v>0</v>
      </c>
    </row>
    <row r="226" spans="2:2" x14ac:dyDescent="0.3">
      <c r="B226" s="15">
        <v>0</v>
      </c>
    </row>
    <row r="227" spans="2:2" x14ac:dyDescent="0.3">
      <c r="B227" s="15">
        <v>0</v>
      </c>
    </row>
    <row r="228" spans="2:2" x14ac:dyDescent="0.3">
      <c r="B228" s="15">
        <v>0</v>
      </c>
    </row>
    <row r="229" spans="2:2" x14ac:dyDescent="0.3">
      <c r="B229" s="15">
        <v>0</v>
      </c>
    </row>
    <row r="230" spans="2:2" x14ac:dyDescent="0.3">
      <c r="B230" s="15">
        <v>0</v>
      </c>
    </row>
    <row r="231" spans="2:2" x14ac:dyDescent="0.3">
      <c r="B231" s="15">
        <v>0</v>
      </c>
    </row>
    <row r="232" spans="2:2" x14ac:dyDescent="0.3">
      <c r="B232" s="15">
        <v>0</v>
      </c>
    </row>
    <row r="233" spans="2:2" x14ac:dyDescent="0.3">
      <c r="B233" s="15">
        <v>0</v>
      </c>
    </row>
    <row r="234" spans="2:2" x14ac:dyDescent="0.3">
      <c r="B234" s="15">
        <v>0</v>
      </c>
    </row>
    <row r="235" spans="2:2" x14ac:dyDescent="0.3">
      <c r="B235" s="15">
        <v>0</v>
      </c>
    </row>
    <row r="236" spans="2:2" x14ac:dyDescent="0.3">
      <c r="B236" s="15">
        <v>0</v>
      </c>
    </row>
    <row r="237" spans="2:2" x14ac:dyDescent="0.3">
      <c r="B237" s="15">
        <v>0</v>
      </c>
    </row>
    <row r="238" spans="2:2" x14ac:dyDescent="0.3">
      <c r="B238" s="15">
        <v>0</v>
      </c>
    </row>
    <row r="239" spans="2:2" x14ac:dyDescent="0.3">
      <c r="B239" s="15">
        <v>0</v>
      </c>
    </row>
    <row r="240" spans="2:2" x14ac:dyDescent="0.3">
      <c r="B240" s="15">
        <v>0</v>
      </c>
    </row>
    <row r="241" spans="2:2" x14ac:dyDescent="0.3">
      <c r="B241" s="15">
        <v>0</v>
      </c>
    </row>
    <row r="242" spans="2:2" x14ac:dyDescent="0.3">
      <c r="B242" s="15">
        <v>0</v>
      </c>
    </row>
    <row r="243" spans="2:2" x14ac:dyDescent="0.3">
      <c r="B243" s="15">
        <v>0</v>
      </c>
    </row>
    <row r="244" spans="2:2" x14ac:dyDescent="0.3">
      <c r="B244" s="15">
        <v>0</v>
      </c>
    </row>
    <row r="245" spans="2:2" x14ac:dyDescent="0.3">
      <c r="B245" s="15">
        <v>0</v>
      </c>
    </row>
    <row r="246" spans="2:2" x14ac:dyDescent="0.3">
      <c r="B246" s="15">
        <v>0</v>
      </c>
    </row>
    <row r="247" spans="2:2" x14ac:dyDescent="0.3">
      <c r="B247" s="15">
        <v>0</v>
      </c>
    </row>
    <row r="248" spans="2:2" x14ac:dyDescent="0.3">
      <c r="B248" s="15">
        <v>0</v>
      </c>
    </row>
    <row r="249" spans="2:2" x14ac:dyDescent="0.3">
      <c r="B249" s="15">
        <v>0</v>
      </c>
    </row>
    <row r="250" spans="2:2" x14ac:dyDescent="0.3">
      <c r="B250" s="15">
        <v>0</v>
      </c>
    </row>
    <row r="251" spans="2:2" x14ac:dyDescent="0.3">
      <c r="B251" s="15">
        <v>0</v>
      </c>
    </row>
    <row r="252" spans="2:2" x14ac:dyDescent="0.3">
      <c r="B252" s="15">
        <v>0</v>
      </c>
    </row>
    <row r="253" spans="2:2" x14ac:dyDescent="0.3">
      <c r="B253" s="15">
        <v>0</v>
      </c>
    </row>
    <row r="254" spans="2:2" x14ac:dyDescent="0.3">
      <c r="B254" s="15">
        <v>0</v>
      </c>
    </row>
    <row r="255" spans="2:2" x14ac:dyDescent="0.3">
      <c r="B255" s="15">
        <v>0</v>
      </c>
    </row>
    <row r="256" spans="2:2" x14ac:dyDescent="0.3">
      <c r="B256" s="15">
        <v>0</v>
      </c>
    </row>
    <row r="257" spans="2:2" x14ac:dyDescent="0.3">
      <c r="B257" s="15">
        <v>0</v>
      </c>
    </row>
    <row r="258" spans="2:2" x14ac:dyDescent="0.3">
      <c r="B258" s="15">
        <v>0</v>
      </c>
    </row>
    <row r="259" spans="2:2" x14ac:dyDescent="0.3">
      <c r="B259" s="15">
        <v>0</v>
      </c>
    </row>
    <row r="260" spans="2:2" x14ac:dyDescent="0.3">
      <c r="B260" s="15">
        <v>0</v>
      </c>
    </row>
    <row r="261" spans="2:2" x14ac:dyDescent="0.3">
      <c r="B261" s="15">
        <v>0</v>
      </c>
    </row>
    <row r="262" spans="2:2" x14ac:dyDescent="0.3">
      <c r="B262" s="15">
        <v>0</v>
      </c>
    </row>
    <row r="263" spans="2:2" x14ac:dyDescent="0.3">
      <c r="B263" s="15">
        <v>0</v>
      </c>
    </row>
    <row r="264" spans="2:2" x14ac:dyDescent="0.3">
      <c r="B264" s="15">
        <v>0</v>
      </c>
    </row>
    <row r="265" spans="2:2" x14ac:dyDescent="0.3">
      <c r="B265" s="15">
        <v>0</v>
      </c>
    </row>
    <row r="266" spans="2:2" x14ac:dyDescent="0.3">
      <c r="B266" s="15">
        <v>0</v>
      </c>
    </row>
    <row r="267" spans="2:2" x14ac:dyDescent="0.3">
      <c r="B267" s="15">
        <v>0</v>
      </c>
    </row>
    <row r="268" spans="2:2" x14ac:dyDescent="0.3">
      <c r="B268" s="15">
        <v>0</v>
      </c>
    </row>
    <row r="269" spans="2:2" x14ac:dyDescent="0.3">
      <c r="B269" s="15">
        <v>0</v>
      </c>
    </row>
    <row r="270" spans="2:2" x14ac:dyDescent="0.3">
      <c r="B270" s="15">
        <v>0</v>
      </c>
    </row>
    <row r="271" spans="2:2" x14ac:dyDescent="0.3">
      <c r="B271" s="15">
        <v>0</v>
      </c>
    </row>
    <row r="272" spans="2:2" x14ac:dyDescent="0.3">
      <c r="B272" s="15">
        <v>0</v>
      </c>
    </row>
    <row r="273" spans="2:2" x14ac:dyDescent="0.3">
      <c r="B273" s="15">
        <v>0</v>
      </c>
    </row>
    <row r="274" spans="2:2" x14ac:dyDescent="0.3">
      <c r="B274" s="15">
        <v>0</v>
      </c>
    </row>
    <row r="275" spans="2:2" x14ac:dyDescent="0.3">
      <c r="B275" s="15">
        <v>0</v>
      </c>
    </row>
    <row r="276" spans="2:2" x14ac:dyDescent="0.3">
      <c r="B276" s="15">
        <v>0</v>
      </c>
    </row>
    <row r="277" spans="2:2" x14ac:dyDescent="0.3">
      <c r="B277" s="15">
        <v>0</v>
      </c>
    </row>
    <row r="278" spans="2:2" x14ac:dyDescent="0.3">
      <c r="B278" s="15">
        <v>0</v>
      </c>
    </row>
    <row r="279" spans="2:2" x14ac:dyDescent="0.3">
      <c r="B279" s="15">
        <v>0</v>
      </c>
    </row>
    <row r="280" spans="2:2" x14ac:dyDescent="0.3">
      <c r="B280" s="15">
        <v>0</v>
      </c>
    </row>
    <row r="281" spans="2:2" x14ac:dyDescent="0.3">
      <c r="B281" s="15">
        <v>0</v>
      </c>
    </row>
    <row r="282" spans="2:2" x14ac:dyDescent="0.3">
      <c r="B282" s="15">
        <v>0</v>
      </c>
    </row>
    <row r="283" spans="2:2" x14ac:dyDescent="0.3">
      <c r="B283" s="15">
        <v>0</v>
      </c>
    </row>
    <row r="284" spans="2:2" x14ac:dyDescent="0.3">
      <c r="B284" s="15">
        <v>0</v>
      </c>
    </row>
    <row r="285" spans="2:2" x14ac:dyDescent="0.3">
      <c r="B285" s="15">
        <v>0</v>
      </c>
    </row>
    <row r="286" spans="2:2" x14ac:dyDescent="0.3">
      <c r="B286" s="15">
        <v>0</v>
      </c>
    </row>
    <row r="287" spans="2:2" x14ac:dyDescent="0.3">
      <c r="B287" s="15">
        <v>0</v>
      </c>
    </row>
    <row r="288" spans="2:2" x14ac:dyDescent="0.3">
      <c r="B288" s="15">
        <v>0</v>
      </c>
    </row>
    <row r="289" spans="2:2" x14ac:dyDescent="0.3">
      <c r="B289" s="15">
        <v>0</v>
      </c>
    </row>
    <row r="290" spans="2:2" x14ac:dyDescent="0.3">
      <c r="B290" s="15">
        <v>0</v>
      </c>
    </row>
    <row r="291" spans="2:2" x14ac:dyDescent="0.3">
      <c r="B291" s="15">
        <v>0</v>
      </c>
    </row>
    <row r="292" spans="2:2" x14ac:dyDescent="0.3">
      <c r="B292" s="15">
        <v>0</v>
      </c>
    </row>
    <row r="293" spans="2:2" x14ac:dyDescent="0.3">
      <c r="B293" s="15">
        <v>0</v>
      </c>
    </row>
    <row r="294" spans="2:2" x14ac:dyDescent="0.3">
      <c r="B294" s="15">
        <v>0</v>
      </c>
    </row>
    <row r="295" spans="2:2" x14ac:dyDescent="0.3">
      <c r="B295" s="15">
        <v>0</v>
      </c>
    </row>
    <row r="296" spans="2:2" x14ac:dyDescent="0.3">
      <c r="B296" s="15">
        <v>0</v>
      </c>
    </row>
    <row r="297" spans="2:2" x14ac:dyDescent="0.3">
      <c r="B297" s="15">
        <v>0</v>
      </c>
    </row>
    <row r="298" spans="2:2" x14ac:dyDescent="0.3">
      <c r="B298" s="15">
        <v>0</v>
      </c>
    </row>
    <row r="299" spans="2:2" x14ac:dyDescent="0.3">
      <c r="B299" s="15">
        <v>0</v>
      </c>
    </row>
    <row r="300" spans="2:2" x14ac:dyDescent="0.3">
      <c r="B300" s="15">
        <v>0</v>
      </c>
    </row>
    <row r="301" spans="2:2" x14ac:dyDescent="0.3">
      <c r="B301" s="15">
        <v>0</v>
      </c>
    </row>
    <row r="302" spans="2:2" x14ac:dyDescent="0.3">
      <c r="B302" s="15">
        <v>0</v>
      </c>
    </row>
    <row r="303" spans="2:2" x14ac:dyDescent="0.3">
      <c r="B303" s="15">
        <v>0</v>
      </c>
    </row>
    <row r="304" spans="2:2" x14ac:dyDescent="0.3">
      <c r="B304" s="15">
        <v>0</v>
      </c>
    </row>
    <row r="305" spans="2:2" x14ac:dyDescent="0.3">
      <c r="B305" s="15">
        <v>0</v>
      </c>
    </row>
    <row r="306" spans="2:2" x14ac:dyDescent="0.3">
      <c r="B306" s="15">
        <v>0</v>
      </c>
    </row>
    <row r="307" spans="2:2" x14ac:dyDescent="0.3">
      <c r="B307" s="15">
        <v>0</v>
      </c>
    </row>
    <row r="308" spans="2:2" x14ac:dyDescent="0.3">
      <c r="B308" s="15">
        <v>0</v>
      </c>
    </row>
    <row r="309" spans="2:2" x14ac:dyDescent="0.3">
      <c r="B309" s="15">
        <v>0</v>
      </c>
    </row>
    <row r="310" spans="2:2" x14ac:dyDescent="0.3">
      <c r="B310" s="15">
        <v>0</v>
      </c>
    </row>
    <row r="311" spans="2:2" x14ac:dyDescent="0.3">
      <c r="B311" s="15">
        <v>0</v>
      </c>
    </row>
    <row r="312" spans="2:2" x14ac:dyDescent="0.3">
      <c r="B312" s="15">
        <v>0</v>
      </c>
    </row>
    <row r="313" spans="2:2" x14ac:dyDescent="0.3">
      <c r="B313" s="15">
        <v>0</v>
      </c>
    </row>
    <row r="314" spans="2:2" x14ac:dyDescent="0.3">
      <c r="B314" s="15">
        <v>0</v>
      </c>
    </row>
    <row r="315" spans="2:2" x14ac:dyDescent="0.3">
      <c r="B315" s="15">
        <v>0</v>
      </c>
    </row>
    <row r="316" spans="2:2" x14ac:dyDescent="0.3">
      <c r="B316" s="15">
        <v>0</v>
      </c>
    </row>
    <row r="317" spans="2:2" x14ac:dyDescent="0.3">
      <c r="B317" s="15">
        <v>0</v>
      </c>
    </row>
    <row r="318" spans="2:2" x14ac:dyDescent="0.3">
      <c r="B318" s="15">
        <v>0</v>
      </c>
    </row>
    <row r="319" spans="2:2" x14ac:dyDescent="0.3">
      <c r="B319" s="15">
        <v>0</v>
      </c>
    </row>
    <row r="320" spans="2:2" x14ac:dyDescent="0.3">
      <c r="B320" s="15">
        <v>0</v>
      </c>
    </row>
    <row r="321" spans="2:2" x14ac:dyDescent="0.3">
      <c r="B321" s="15">
        <v>0</v>
      </c>
    </row>
    <row r="322" spans="2:2" x14ac:dyDescent="0.3">
      <c r="B322" s="15">
        <v>0</v>
      </c>
    </row>
    <row r="323" spans="2:2" x14ac:dyDescent="0.3">
      <c r="B323" s="15">
        <v>0</v>
      </c>
    </row>
    <row r="324" spans="2:2" x14ac:dyDescent="0.3">
      <c r="B324" s="15">
        <v>0</v>
      </c>
    </row>
    <row r="325" spans="2:2" x14ac:dyDescent="0.3">
      <c r="B325" s="15">
        <v>0</v>
      </c>
    </row>
    <row r="326" spans="2:2" x14ac:dyDescent="0.3">
      <c r="B326" s="15">
        <v>0</v>
      </c>
    </row>
    <row r="327" spans="2:2" x14ac:dyDescent="0.3">
      <c r="B327" s="15">
        <v>0</v>
      </c>
    </row>
    <row r="328" spans="2:2" x14ac:dyDescent="0.3">
      <c r="B328" s="15">
        <v>0</v>
      </c>
    </row>
    <row r="329" spans="2:2" x14ac:dyDescent="0.3">
      <c r="B329" s="15">
        <v>0</v>
      </c>
    </row>
    <row r="330" spans="2:2" x14ac:dyDescent="0.3">
      <c r="B330" s="15">
        <v>0</v>
      </c>
    </row>
    <row r="331" spans="2:2" x14ac:dyDescent="0.3">
      <c r="B331" s="15">
        <v>0</v>
      </c>
    </row>
    <row r="332" spans="2:2" x14ac:dyDescent="0.3">
      <c r="B332" s="15">
        <v>0</v>
      </c>
    </row>
    <row r="333" spans="2:2" x14ac:dyDescent="0.3">
      <c r="B333" s="15">
        <v>0</v>
      </c>
    </row>
    <row r="334" spans="2:2" x14ac:dyDescent="0.3">
      <c r="B334" s="15">
        <v>0</v>
      </c>
    </row>
    <row r="335" spans="2:2" x14ac:dyDescent="0.3">
      <c r="B335" s="15">
        <v>0</v>
      </c>
    </row>
    <row r="336" spans="2:2" x14ac:dyDescent="0.3">
      <c r="B336" s="15">
        <v>0</v>
      </c>
    </row>
    <row r="337" spans="2:2" x14ac:dyDescent="0.3">
      <c r="B337" s="15">
        <v>0</v>
      </c>
    </row>
    <row r="338" spans="2:2" x14ac:dyDescent="0.3">
      <c r="B338" s="15">
        <v>0</v>
      </c>
    </row>
    <row r="339" spans="2:2" x14ac:dyDescent="0.3">
      <c r="B339" s="15">
        <v>0</v>
      </c>
    </row>
    <row r="340" spans="2:2" x14ac:dyDescent="0.3">
      <c r="B340" s="15">
        <v>0</v>
      </c>
    </row>
    <row r="341" spans="2:2" x14ac:dyDescent="0.3">
      <c r="B341" s="15">
        <v>0</v>
      </c>
    </row>
    <row r="342" spans="2:2" x14ac:dyDescent="0.3">
      <c r="B342" s="15">
        <v>0</v>
      </c>
    </row>
    <row r="343" spans="2:2" x14ac:dyDescent="0.3">
      <c r="B343" s="15">
        <v>0</v>
      </c>
    </row>
    <row r="344" spans="2:2" x14ac:dyDescent="0.3">
      <c r="B344" s="15">
        <v>0</v>
      </c>
    </row>
    <row r="345" spans="2:2" x14ac:dyDescent="0.3">
      <c r="B345" s="15">
        <v>0</v>
      </c>
    </row>
    <row r="346" spans="2:2" x14ac:dyDescent="0.3">
      <c r="B346" s="15">
        <v>0</v>
      </c>
    </row>
    <row r="347" spans="2:2" x14ac:dyDescent="0.3">
      <c r="B347" s="15">
        <v>0</v>
      </c>
    </row>
    <row r="348" spans="2:2" x14ac:dyDescent="0.3">
      <c r="B348" s="15">
        <v>0</v>
      </c>
    </row>
    <row r="349" spans="2:2" x14ac:dyDescent="0.3">
      <c r="B349" s="15">
        <v>0</v>
      </c>
    </row>
    <row r="350" spans="2:2" x14ac:dyDescent="0.3">
      <c r="B350" s="15">
        <v>0</v>
      </c>
    </row>
    <row r="351" spans="2:2" x14ac:dyDescent="0.3">
      <c r="B351" s="15">
        <v>0</v>
      </c>
    </row>
    <row r="352" spans="2:2" x14ac:dyDescent="0.3">
      <c r="B352" s="15">
        <v>0</v>
      </c>
    </row>
    <row r="353" spans="2:2" x14ac:dyDescent="0.3">
      <c r="B353" s="15">
        <v>0</v>
      </c>
    </row>
    <row r="354" spans="2:2" x14ac:dyDescent="0.3">
      <c r="B354" s="15">
        <v>0</v>
      </c>
    </row>
    <row r="355" spans="2:2" x14ac:dyDescent="0.3">
      <c r="B355" s="15">
        <v>0</v>
      </c>
    </row>
    <row r="356" spans="2:2" x14ac:dyDescent="0.3">
      <c r="B356" s="15">
        <v>0</v>
      </c>
    </row>
    <row r="357" spans="2:2" x14ac:dyDescent="0.3">
      <c r="B357" s="15">
        <v>0</v>
      </c>
    </row>
    <row r="358" spans="2:2" x14ac:dyDescent="0.3">
      <c r="B358" s="15">
        <v>0</v>
      </c>
    </row>
    <row r="359" spans="2:2" x14ac:dyDescent="0.3">
      <c r="B359" s="15">
        <v>0</v>
      </c>
    </row>
    <row r="360" spans="2:2" x14ac:dyDescent="0.3">
      <c r="B360" s="15">
        <v>0</v>
      </c>
    </row>
    <row r="361" spans="2:2" x14ac:dyDescent="0.3">
      <c r="B361" s="15">
        <v>0</v>
      </c>
    </row>
    <row r="362" spans="2:2" x14ac:dyDescent="0.3">
      <c r="B362" s="15">
        <v>0</v>
      </c>
    </row>
    <row r="363" spans="2:2" x14ac:dyDescent="0.3">
      <c r="B363" s="15">
        <v>0</v>
      </c>
    </row>
    <row r="364" spans="2:2" x14ac:dyDescent="0.3">
      <c r="B364" s="15">
        <v>0</v>
      </c>
    </row>
    <row r="365" spans="2:2" x14ac:dyDescent="0.3">
      <c r="B365" s="15">
        <v>0</v>
      </c>
    </row>
    <row r="366" spans="2:2" x14ac:dyDescent="0.3">
      <c r="B366" s="15">
        <v>0</v>
      </c>
    </row>
    <row r="367" spans="2:2" x14ac:dyDescent="0.3">
      <c r="B367" s="15">
        <v>0</v>
      </c>
    </row>
    <row r="368" spans="2:2" x14ac:dyDescent="0.3">
      <c r="B368" s="15">
        <v>0</v>
      </c>
    </row>
    <row r="369" spans="2:2" x14ac:dyDescent="0.3">
      <c r="B369" s="15">
        <v>0</v>
      </c>
    </row>
    <row r="370" spans="2:2" x14ac:dyDescent="0.3">
      <c r="B370" s="15">
        <v>0</v>
      </c>
    </row>
    <row r="371" spans="2:2" x14ac:dyDescent="0.3">
      <c r="B371" s="15">
        <v>0</v>
      </c>
    </row>
    <row r="372" spans="2:2" x14ac:dyDescent="0.3">
      <c r="B372" s="15">
        <v>0</v>
      </c>
    </row>
    <row r="373" spans="2:2" x14ac:dyDescent="0.3">
      <c r="B373" s="15">
        <v>0</v>
      </c>
    </row>
    <row r="374" spans="2:2" x14ac:dyDescent="0.3">
      <c r="B374" s="15">
        <v>0</v>
      </c>
    </row>
    <row r="375" spans="2:2" x14ac:dyDescent="0.3">
      <c r="B375" s="15">
        <v>0</v>
      </c>
    </row>
    <row r="376" spans="2:2" x14ac:dyDescent="0.3">
      <c r="B376" s="15">
        <v>0</v>
      </c>
    </row>
    <row r="377" spans="2:2" x14ac:dyDescent="0.3">
      <c r="B377" s="15">
        <v>0</v>
      </c>
    </row>
    <row r="378" spans="2:2" x14ac:dyDescent="0.3">
      <c r="B378" s="15">
        <v>0</v>
      </c>
    </row>
    <row r="379" spans="2:2" x14ac:dyDescent="0.3">
      <c r="B379" s="15">
        <v>0</v>
      </c>
    </row>
    <row r="380" spans="2:2" x14ac:dyDescent="0.3">
      <c r="B380" s="15">
        <v>0</v>
      </c>
    </row>
    <row r="381" spans="2:2" x14ac:dyDescent="0.3">
      <c r="B381" s="15">
        <v>0</v>
      </c>
    </row>
    <row r="382" spans="2:2" x14ac:dyDescent="0.3">
      <c r="B382" s="15">
        <v>0</v>
      </c>
    </row>
    <row r="383" spans="2:2" x14ac:dyDescent="0.3">
      <c r="B383" s="15">
        <v>0</v>
      </c>
    </row>
    <row r="384" spans="2:2" x14ac:dyDescent="0.3">
      <c r="B384" s="15">
        <v>0</v>
      </c>
    </row>
    <row r="385" spans="2:2" x14ac:dyDescent="0.3">
      <c r="B385" s="15">
        <v>0</v>
      </c>
    </row>
    <row r="386" spans="2:2" x14ac:dyDescent="0.3">
      <c r="B386" s="15">
        <v>0</v>
      </c>
    </row>
    <row r="387" spans="2:2" x14ac:dyDescent="0.3">
      <c r="B387" s="15">
        <v>0</v>
      </c>
    </row>
    <row r="388" spans="2:2" x14ac:dyDescent="0.3">
      <c r="B388" s="15">
        <v>0</v>
      </c>
    </row>
    <row r="389" spans="2:2" x14ac:dyDescent="0.3">
      <c r="B389" s="15">
        <v>0</v>
      </c>
    </row>
    <row r="390" spans="2:2" x14ac:dyDescent="0.3">
      <c r="B390" s="15">
        <v>0</v>
      </c>
    </row>
    <row r="391" spans="2:2" x14ac:dyDescent="0.3">
      <c r="B391" s="15">
        <v>0</v>
      </c>
    </row>
    <row r="392" spans="2:2" x14ac:dyDescent="0.3">
      <c r="B392" s="15">
        <v>0</v>
      </c>
    </row>
    <row r="393" spans="2:2" x14ac:dyDescent="0.3">
      <c r="B393" s="15">
        <v>0</v>
      </c>
    </row>
    <row r="394" spans="2:2" x14ac:dyDescent="0.3">
      <c r="B394" s="15">
        <v>0</v>
      </c>
    </row>
    <row r="395" spans="2:2" x14ac:dyDescent="0.3">
      <c r="B395" s="15">
        <v>0</v>
      </c>
    </row>
    <row r="396" spans="2:2" x14ac:dyDescent="0.3">
      <c r="B396" s="15">
        <v>0</v>
      </c>
    </row>
    <row r="397" spans="2:2" x14ac:dyDescent="0.3">
      <c r="B397" s="15">
        <v>0</v>
      </c>
    </row>
    <row r="398" spans="2:2" x14ac:dyDescent="0.3">
      <c r="B398" s="15">
        <v>0</v>
      </c>
    </row>
    <row r="399" spans="2:2" x14ac:dyDescent="0.3">
      <c r="B399" s="15">
        <v>0</v>
      </c>
    </row>
    <row r="400" spans="2:2" x14ac:dyDescent="0.3">
      <c r="B400" s="15">
        <v>0</v>
      </c>
    </row>
    <row r="401" spans="2:2" x14ac:dyDescent="0.3">
      <c r="B401" s="15">
        <v>0</v>
      </c>
    </row>
    <row r="402" spans="2:2" x14ac:dyDescent="0.3">
      <c r="B402" s="15">
        <v>0</v>
      </c>
    </row>
    <row r="403" spans="2:2" x14ac:dyDescent="0.3">
      <c r="B403" s="15">
        <v>0</v>
      </c>
    </row>
    <row r="404" spans="2:2" x14ac:dyDescent="0.3">
      <c r="B404" s="15">
        <v>0</v>
      </c>
    </row>
    <row r="405" spans="2:2" x14ac:dyDescent="0.3">
      <c r="B405" s="15">
        <v>0</v>
      </c>
    </row>
    <row r="406" spans="2:2" x14ac:dyDescent="0.3">
      <c r="B406" s="15">
        <v>0</v>
      </c>
    </row>
    <row r="407" spans="2:2" x14ac:dyDescent="0.3">
      <c r="B407" s="15">
        <v>0</v>
      </c>
    </row>
    <row r="408" spans="2:2" x14ac:dyDescent="0.3">
      <c r="B408" s="15">
        <v>0</v>
      </c>
    </row>
    <row r="409" spans="2:2" x14ac:dyDescent="0.3">
      <c r="B409" s="15">
        <v>0</v>
      </c>
    </row>
    <row r="410" spans="2:2" x14ac:dyDescent="0.3">
      <c r="B410" s="15">
        <v>0</v>
      </c>
    </row>
    <row r="411" spans="2:2" x14ac:dyDescent="0.3">
      <c r="B411" s="15">
        <v>0</v>
      </c>
    </row>
    <row r="412" spans="2:2" x14ac:dyDescent="0.3">
      <c r="B412" s="15">
        <v>0</v>
      </c>
    </row>
    <row r="413" spans="2:2" x14ac:dyDescent="0.3">
      <c r="B413" s="15">
        <v>0</v>
      </c>
    </row>
    <row r="414" spans="2:2" x14ac:dyDescent="0.3">
      <c r="B414" s="15">
        <v>0</v>
      </c>
    </row>
    <row r="415" spans="2:2" x14ac:dyDescent="0.3">
      <c r="B415" s="15">
        <v>0</v>
      </c>
    </row>
    <row r="416" spans="2:2" x14ac:dyDescent="0.3">
      <c r="B416" s="15">
        <v>0</v>
      </c>
    </row>
    <row r="417" spans="2:2" x14ac:dyDescent="0.3">
      <c r="B417" s="15">
        <v>0</v>
      </c>
    </row>
    <row r="418" spans="2:2" x14ac:dyDescent="0.3">
      <c r="B418" s="15">
        <v>0</v>
      </c>
    </row>
    <row r="419" spans="2:2" x14ac:dyDescent="0.3">
      <c r="B419" s="15">
        <v>0</v>
      </c>
    </row>
    <row r="420" spans="2:2" x14ac:dyDescent="0.3">
      <c r="B420" s="15">
        <v>0</v>
      </c>
    </row>
    <row r="421" spans="2:2" x14ac:dyDescent="0.3">
      <c r="B421" s="15">
        <v>0</v>
      </c>
    </row>
    <row r="422" spans="2:2" x14ac:dyDescent="0.3">
      <c r="B422" s="15">
        <v>0</v>
      </c>
    </row>
    <row r="423" spans="2:2" x14ac:dyDescent="0.3">
      <c r="B423" s="15">
        <v>0</v>
      </c>
    </row>
    <row r="424" spans="2:2" x14ac:dyDescent="0.3">
      <c r="B424" s="15">
        <v>0</v>
      </c>
    </row>
    <row r="425" spans="2:2" x14ac:dyDescent="0.3">
      <c r="B425" s="15">
        <v>0</v>
      </c>
    </row>
    <row r="426" spans="2:2" x14ac:dyDescent="0.3">
      <c r="B426" s="15">
        <v>0</v>
      </c>
    </row>
    <row r="427" spans="2:2" x14ac:dyDescent="0.3">
      <c r="B427" s="15">
        <v>0</v>
      </c>
    </row>
    <row r="428" spans="2:2" x14ac:dyDescent="0.3">
      <c r="B428" s="15">
        <v>0</v>
      </c>
    </row>
    <row r="429" spans="2:2" x14ac:dyDescent="0.3">
      <c r="B429" s="15">
        <v>0</v>
      </c>
    </row>
    <row r="430" spans="2:2" x14ac:dyDescent="0.3">
      <c r="B430" s="15">
        <v>0</v>
      </c>
    </row>
    <row r="431" spans="2:2" x14ac:dyDescent="0.3">
      <c r="B431" s="15">
        <v>0</v>
      </c>
    </row>
    <row r="432" spans="2:2" x14ac:dyDescent="0.3">
      <c r="B432" s="15">
        <v>0</v>
      </c>
    </row>
    <row r="433" spans="2:2" x14ac:dyDescent="0.3">
      <c r="B433" s="15">
        <v>0</v>
      </c>
    </row>
    <row r="434" spans="2:2" x14ac:dyDescent="0.3">
      <c r="B434" s="15">
        <v>0</v>
      </c>
    </row>
    <row r="435" spans="2:2" x14ac:dyDescent="0.3">
      <c r="B435" s="15">
        <v>0</v>
      </c>
    </row>
    <row r="436" spans="2:2" x14ac:dyDescent="0.3">
      <c r="B436" s="15">
        <v>0</v>
      </c>
    </row>
    <row r="437" spans="2:2" x14ac:dyDescent="0.3">
      <c r="B437" s="15">
        <v>0</v>
      </c>
    </row>
    <row r="438" spans="2:2" x14ac:dyDescent="0.3">
      <c r="B438" s="15">
        <v>0</v>
      </c>
    </row>
    <row r="439" spans="2:2" x14ac:dyDescent="0.3">
      <c r="B439" s="15">
        <v>0</v>
      </c>
    </row>
    <row r="440" spans="2:2" x14ac:dyDescent="0.3">
      <c r="B440" s="15">
        <v>0</v>
      </c>
    </row>
    <row r="441" spans="2:2" x14ac:dyDescent="0.3">
      <c r="B441" s="15">
        <v>0</v>
      </c>
    </row>
    <row r="442" spans="2:2" x14ac:dyDescent="0.3">
      <c r="B442" s="15">
        <v>0</v>
      </c>
    </row>
    <row r="443" spans="2:2" x14ac:dyDescent="0.3">
      <c r="B443" s="15">
        <v>0</v>
      </c>
    </row>
    <row r="444" spans="2:2" x14ac:dyDescent="0.3">
      <c r="B444" s="15">
        <v>0</v>
      </c>
    </row>
    <row r="445" spans="2:2" x14ac:dyDescent="0.3">
      <c r="B445" s="15">
        <v>0</v>
      </c>
    </row>
    <row r="446" spans="2:2" x14ac:dyDescent="0.3">
      <c r="B446" s="15">
        <v>0</v>
      </c>
    </row>
    <row r="447" spans="2:2" x14ac:dyDescent="0.3">
      <c r="B447" s="15">
        <v>0</v>
      </c>
    </row>
    <row r="448" spans="2:2" x14ac:dyDescent="0.3">
      <c r="B448" s="15">
        <v>0</v>
      </c>
    </row>
    <row r="449" spans="2:2" x14ac:dyDescent="0.3">
      <c r="B449" s="15">
        <v>0</v>
      </c>
    </row>
    <row r="450" spans="2:2" x14ac:dyDescent="0.3">
      <c r="B450" s="15">
        <v>0</v>
      </c>
    </row>
    <row r="451" spans="2:2" x14ac:dyDescent="0.3">
      <c r="B451" s="15">
        <v>0</v>
      </c>
    </row>
    <row r="452" spans="2:2" x14ac:dyDescent="0.3">
      <c r="B452" s="15">
        <v>0</v>
      </c>
    </row>
    <row r="453" spans="2:2" x14ac:dyDescent="0.3">
      <c r="B453" s="15">
        <v>0</v>
      </c>
    </row>
    <row r="454" spans="2:2" x14ac:dyDescent="0.3">
      <c r="B454" s="15">
        <v>0</v>
      </c>
    </row>
    <row r="455" spans="2:2" x14ac:dyDescent="0.3">
      <c r="B455" s="15">
        <v>0</v>
      </c>
    </row>
    <row r="456" spans="2:2" x14ac:dyDescent="0.3">
      <c r="B456" s="15">
        <v>0</v>
      </c>
    </row>
    <row r="457" spans="2:2" x14ac:dyDescent="0.3">
      <c r="B457" s="15">
        <v>0</v>
      </c>
    </row>
    <row r="458" spans="2:2" x14ac:dyDescent="0.3">
      <c r="B458" s="15">
        <v>0</v>
      </c>
    </row>
    <row r="459" spans="2:2" x14ac:dyDescent="0.3">
      <c r="B459" s="15">
        <v>0</v>
      </c>
    </row>
    <row r="460" spans="2:2" x14ac:dyDescent="0.3">
      <c r="B460" s="15">
        <v>0</v>
      </c>
    </row>
    <row r="461" spans="2:2" x14ac:dyDescent="0.3">
      <c r="B461" s="15">
        <v>0</v>
      </c>
    </row>
    <row r="462" spans="2:2" x14ac:dyDescent="0.3">
      <c r="B462" s="15">
        <v>0</v>
      </c>
    </row>
    <row r="463" spans="2:2" x14ac:dyDescent="0.3">
      <c r="B463" s="15">
        <v>0</v>
      </c>
    </row>
    <row r="464" spans="2:2" x14ac:dyDescent="0.3">
      <c r="B464" s="15">
        <v>0</v>
      </c>
    </row>
    <row r="465" spans="2:2" x14ac:dyDescent="0.3">
      <c r="B465" s="15">
        <v>0</v>
      </c>
    </row>
    <row r="466" spans="2:2" x14ac:dyDescent="0.3">
      <c r="B466" s="15">
        <v>0</v>
      </c>
    </row>
    <row r="467" spans="2:2" x14ac:dyDescent="0.3">
      <c r="B467" s="15">
        <v>0</v>
      </c>
    </row>
    <row r="468" spans="2:2" x14ac:dyDescent="0.3">
      <c r="B468" s="15">
        <v>0</v>
      </c>
    </row>
    <row r="469" spans="2:2" x14ac:dyDescent="0.3">
      <c r="B469" s="15">
        <v>0</v>
      </c>
    </row>
    <row r="470" spans="2:2" x14ac:dyDescent="0.3">
      <c r="B470" s="15">
        <v>0</v>
      </c>
    </row>
    <row r="471" spans="2:2" x14ac:dyDescent="0.3">
      <c r="B471" s="15">
        <v>0</v>
      </c>
    </row>
    <row r="472" spans="2:2" x14ac:dyDescent="0.3">
      <c r="B472" s="15">
        <v>0</v>
      </c>
    </row>
    <row r="473" spans="2:2" x14ac:dyDescent="0.3">
      <c r="B473" s="15">
        <v>0</v>
      </c>
    </row>
    <row r="474" spans="2:2" x14ac:dyDescent="0.3">
      <c r="B474" s="15">
        <v>0</v>
      </c>
    </row>
    <row r="475" spans="2:2" x14ac:dyDescent="0.3">
      <c r="B475" s="15">
        <v>0</v>
      </c>
    </row>
    <row r="476" spans="2:2" x14ac:dyDescent="0.3">
      <c r="B476" s="15">
        <v>0</v>
      </c>
    </row>
    <row r="477" spans="2:2" x14ac:dyDescent="0.3">
      <c r="B477" s="15">
        <v>0</v>
      </c>
    </row>
    <row r="478" spans="2:2" x14ac:dyDescent="0.3">
      <c r="B478" s="15">
        <v>0</v>
      </c>
    </row>
    <row r="479" spans="2:2" x14ac:dyDescent="0.3">
      <c r="B479" s="15">
        <v>0</v>
      </c>
    </row>
    <row r="480" spans="2:2" x14ac:dyDescent="0.3">
      <c r="B480" s="15">
        <v>0</v>
      </c>
    </row>
    <row r="481" spans="2:2" x14ac:dyDescent="0.3">
      <c r="B481" s="15">
        <v>0</v>
      </c>
    </row>
    <row r="482" spans="2:2" x14ac:dyDescent="0.3">
      <c r="B482" s="15">
        <v>0</v>
      </c>
    </row>
    <row r="483" spans="2:2" x14ac:dyDescent="0.3">
      <c r="B483" s="15">
        <v>0</v>
      </c>
    </row>
    <row r="484" spans="2:2" x14ac:dyDescent="0.3">
      <c r="B484" s="15">
        <v>0</v>
      </c>
    </row>
    <row r="485" spans="2:2" x14ac:dyDescent="0.3">
      <c r="B485" s="15">
        <v>0</v>
      </c>
    </row>
    <row r="486" spans="2:2" x14ac:dyDescent="0.3">
      <c r="B486" s="15">
        <v>0</v>
      </c>
    </row>
    <row r="487" spans="2:2" x14ac:dyDescent="0.3">
      <c r="B487" s="15">
        <v>0</v>
      </c>
    </row>
    <row r="488" spans="2:2" x14ac:dyDescent="0.3">
      <c r="B488" s="15">
        <v>0</v>
      </c>
    </row>
    <row r="489" spans="2:2" x14ac:dyDescent="0.3">
      <c r="B489" s="15">
        <v>0</v>
      </c>
    </row>
    <row r="490" spans="2:2" x14ac:dyDescent="0.3">
      <c r="B490" s="15">
        <v>0</v>
      </c>
    </row>
    <row r="491" spans="2:2" x14ac:dyDescent="0.3">
      <c r="B491" s="15">
        <v>0</v>
      </c>
    </row>
    <row r="492" spans="2:2" x14ac:dyDescent="0.3">
      <c r="B492" s="15">
        <v>0</v>
      </c>
    </row>
    <row r="493" spans="2:2" x14ac:dyDescent="0.3">
      <c r="B493" s="15">
        <v>0</v>
      </c>
    </row>
    <row r="494" spans="2:2" x14ac:dyDescent="0.3">
      <c r="B494" s="15">
        <v>0</v>
      </c>
    </row>
    <row r="495" spans="2:2" x14ac:dyDescent="0.3">
      <c r="B495" s="15">
        <v>0</v>
      </c>
    </row>
    <row r="496" spans="2:2" x14ac:dyDescent="0.3">
      <c r="B496" s="15">
        <v>0</v>
      </c>
    </row>
    <row r="497" spans="2:2" x14ac:dyDescent="0.3">
      <c r="B497" s="15">
        <v>0</v>
      </c>
    </row>
    <row r="498" spans="2:2" x14ac:dyDescent="0.3">
      <c r="B498" s="15">
        <v>0</v>
      </c>
    </row>
    <row r="499" spans="2:2" x14ac:dyDescent="0.3">
      <c r="B499" s="15">
        <v>0</v>
      </c>
    </row>
    <row r="500" spans="2:2" x14ac:dyDescent="0.3">
      <c r="B500" s="15">
        <v>0</v>
      </c>
    </row>
    <row r="501" spans="2:2" x14ac:dyDescent="0.3">
      <c r="B501" s="15">
        <v>0</v>
      </c>
    </row>
    <row r="502" spans="2:2" x14ac:dyDescent="0.3">
      <c r="B502" s="15">
        <v>0</v>
      </c>
    </row>
    <row r="503" spans="2:2" x14ac:dyDescent="0.3">
      <c r="B503" s="15">
        <v>0</v>
      </c>
    </row>
    <row r="504" spans="2:2" x14ac:dyDescent="0.3">
      <c r="B504" s="15">
        <v>0</v>
      </c>
    </row>
    <row r="505" spans="2:2" x14ac:dyDescent="0.3">
      <c r="B505" s="15">
        <v>0</v>
      </c>
    </row>
    <row r="506" spans="2:2" x14ac:dyDescent="0.3">
      <c r="B506" s="15">
        <v>0</v>
      </c>
    </row>
    <row r="507" spans="2:2" x14ac:dyDescent="0.3">
      <c r="B507" s="15">
        <v>0</v>
      </c>
    </row>
    <row r="508" spans="2:2" x14ac:dyDescent="0.3">
      <c r="B508" s="15">
        <v>0</v>
      </c>
    </row>
    <row r="509" spans="2:2" x14ac:dyDescent="0.3">
      <c r="B509" s="15">
        <v>0</v>
      </c>
    </row>
    <row r="510" spans="2:2" x14ac:dyDescent="0.3">
      <c r="B510" s="15">
        <v>0</v>
      </c>
    </row>
    <row r="511" spans="2:2" x14ac:dyDescent="0.3">
      <c r="B511" s="15">
        <v>0</v>
      </c>
    </row>
    <row r="512" spans="2:2" x14ac:dyDescent="0.3">
      <c r="B512" s="15">
        <v>0</v>
      </c>
    </row>
    <row r="513" spans="2:2" x14ac:dyDescent="0.3">
      <c r="B513" s="15">
        <v>0</v>
      </c>
    </row>
    <row r="514" spans="2:2" x14ac:dyDescent="0.3">
      <c r="B514" s="15">
        <v>0</v>
      </c>
    </row>
    <row r="515" spans="2:2" x14ac:dyDescent="0.3">
      <c r="B515" s="15">
        <v>0</v>
      </c>
    </row>
    <row r="516" spans="2:2" x14ac:dyDescent="0.3">
      <c r="B516" s="15">
        <v>0</v>
      </c>
    </row>
    <row r="517" spans="2:2" x14ac:dyDescent="0.3">
      <c r="B517" s="15">
        <v>0</v>
      </c>
    </row>
    <row r="518" spans="2:2" x14ac:dyDescent="0.3">
      <c r="B518" s="15">
        <v>0</v>
      </c>
    </row>
    <row r="519" spans="2:2" x14ac:dyDescent="0.3">
      <c r="B519" s="15">
        <v>0</v>
      </c>
    </row>
    <row r="520" spans="2:2" x14ac:dyDescent="0.3">
      <c r="B520" s="15">
        <v>0</v>
      </c>
    </row>
    <row r="521" spans="2:2" x14ac:dyDescent="0.3">
      <c r="B521" s="15">
        <v>0</v>
      </c>
    </row>
    <row r="522" spans="2:2" x14ac:dyDescent="0.3">
      <c r="B522" s="15">
        <v>0</v>
      </c>
    </row>
    <row r="523" spans="2:2" x14ac:dyDescent="0.3">
      <c r="B523" s="15">
        <v>0</v>
      </c>
    </row>
    <row r="524" spans="2:2" x14ac:dyDescent="0.3">
      <c r="B524" s="15">
        <v>0</v>
      </c>
    </row>
    <row r="525" spans="2:2" x14ac:dyDescent="0.3">
      <c r="B525" s="15">
        <v>0</v>
      </c>
    </row>
    <row r="526" spans="2:2" x14ac:dyDescent="0.3">
      <c r="B526" s="15">
        <v>0</v>
      </c>
    </row>
    <row r="527" spans="2:2" x14ac:dyDescent="0.3">
      <c r="B527" s="15">
        <v>0</v>
      </c>
    </row>
    <row r="528" spans="2:2" x14ac:dyDescent="0.3">
      <c r="B528" s="15">
        <v>0</v>
      </c>
    </row>
    <row r="529" spans="2:2" x14ac:dyDescent="0.3">
      <c r="B529" s="15">
        <v>0</v>
      </c>
    </row>
    <row r="530" spans="2:2" x14ac:dyDescent="0.3">
      <c r="B530" s="15">
        <v>0</v>
      </c>
    </row>
    <row r="531" spans="2:2" x14ac:dyDescent="0.3">
      <c r="B531" s="15">
        <v>0</v>
      </c>
    </row>
    <row r="532" spans="2:2" x14ac:dyDescent="0.3">
      <c r="B532" s="15">
        <v>0</v>
      </c>
    </row>
    <row r="533" spans="2:2" x14ac:dyDescent="0.3">
      <c r="B533" s="15">
        <v>0</v>
      </c>
    </row>
    <row r="534" spans="2:2" x14ac:dyDescent="0.3">
      <c r="B534" s="15">
        <v>0</v>
      </c>
    </row>
    <row r="535" spans="2:2" x14ac:dyDescent="0.3">
      <c r="B535" s="15">
        <v>0</v>
      </c>
    </row>
    <row r="536" spans="2:2" x14ac:dyDescent="0.3">
      <c r="B536" s="15">
        <v>0</v>
      </c>
    </row>
    <row r="537" spans="2:2" x14ac:dyDescent="0.3">
      <c r="B537" s="15">
        <v>0</v>
      </c>
    </row>
    <row r="538" spans="2:2" x14ac:dyDescent="0.3">
      <c r="B538" s="15">
        <v>0</v>
      </c>
    </row>
    <row r="539" spans="2:2" x14ac:dyDescent="0.3">
      <c r="B539" s="15">
        <v>0</v>
      </c>
    </row>
    <row r="540" spans="2:2" x14ac:dyDescent="0.3">
      <c r="B540" s="15">
        <v>0</v>
      </c>
    </row>
    <row r="541" spans="2:2" x14ac:dyDescent="0.3">
      <c r="B541" s="15">
        <v>0</v>
      </c>
    </row>
    <row r="542" spans="2:2" x14ac:dyDescent="0.3">
      <c r="B542" s="15">
        <v>0</v>
      </c>
    </row>
    <row r="543" spans="2:2" x14ac:dyDescent="0.3">
      <c r="B543" s="15">
        <v>0</v>
      </c>
    </row>
    <row r="544" spans="2:2" x14ac:dyDescent="0.3">
      <c r="B544" s="15">
        <v>0</v>
      </c>
    </row>
    <row r="545" spans="2:2" x14ac:dyDescent="0.3">
      <c r="B545" s="15">
        <v>0</v>
      </c>
    </row>
    <row r="546" spans="2:2" x14ac:dyDescent="0.3">
      <c r="B546" s="15">
        <v>0</v>
      </c>
    </row>
    <row r="547" spans="2:2" x14ac:dyDescent="0.3">
      <c r="B547" s="15">
        <v>0</v>
      </c>
    </row>
    <row r="548" spans="2:2" x14ac:dyDescent="0.3">
      <c r="B548" s="15">
        <v>0</v>
      </c>
    </row>
    <row r="549" spans="2:2" x14ac:dyDescent="0.3">
      <c r="B549" s="15">
        <v>0</v>
      </c>
    </row>
    <row r="550" spans="2:2" x14ac:dyDescent="0.3">
      <c r="B550" s="15">
        <v>0</v>
      </c>
    </row>
    <row r="551" spans="2:2" x14ac:dyDescent="0.3">
      <c r="B551" s="15">
        <v>0</v>
      </c>
    </row>
    <row r="552" spans="2:2" x14ac:dyDescent="0.3">
      <c r="B552" s="15">
        <v>0</v>
      </c>
    </row>
    <row r="553" spans="2:2" x14ac:dyDescent="0.3">
      <c r="B553" s="15">
        <v>0</v>
      </c>
    </row>
    <row r="554" spans="2:2" x14ac:dyDescent="0.3">
      <c r="B554" s="15">
        <v>0</v>
      </c>
    </row>
    <row r="555" spans="2:2" x14ac:dyDescent="0.3">
      <c r="B555" s="15">
        <v>0</v>
      </c>
    </row>
    <row r="556" spans="2:2" x14ac:dyDescent="0.3">
      <c r="B556" s="15">
        <v>0</v>
      </c>
    </row>
    <row r="557" spans="2:2" x14ac:dyDescent="0.3">
      <c r="B557" s="15">
        <v>0</v>
      </c>
    </row>
    <row r="558" spans="2:2" x14ac:dyDescent="0.3">
      <c r="B558" s="15">
        <v>0</v>
      </c>
    </row>
    <row r="559" spans="2:2" x14ac:dyDescent="0.3">
      <c r="B559" s="15">
        <v>0</v>
      </c>
    </row>
    <row r="560" spans="2:2" x14ac:dyDescent="0.3">
      <c r="B560" s="15">
        <v>0</v>
      </c>
    </row>
    <row r="561" spans="2:2" x14ac:dyDescent="0.3">
      <c r="B561" s="15">
        <v>0</v>
      </c>
    </row>
    <row r="562" spans="2:2" x14ac:dyDescent="0.3">
      <c r="B562" s="15">
        <v>0</v>
      </c>
    </row>
    <row r="563" spans="2:2" x14ac:dyDescent="0.3">
      <c r="B563" s="15">
        <v>0</v>
      </c>
    </row>
    <row r="564" spans="2:2" x14ac:dyDescent="0.3">
      <c r="B564" s="15">
        <v>0</v>
      </c>
    </row>
    <row r="565" spans="2:2" x14ac:dyDescent="0.3">
      <c r="B565" s="15">
        <v>0</v>
      </c>
    </row>
    <row r="566" spans="2:2" x14ac:dyDescent="0.3">
      <c r="B566" s="15">
        <v>0</v>
      </c>
    </row>
    <row r="567" spans="2:2" x14ac:dyDescent="0.3">
      <c r="B567" s="15">
        <v>0</v>
      </c>
    </row>
    <row r="568" spans="2:2" x14ac:dyDescent="0.3">
      <c r="B568" s="15">
        <v>0</v>
      </c>
    </row>
    <row r="569" spans="2:2" x14ac:dyDescent="0.3">
      <c r="B569" s="15">
        <v>0</v>
      </c>
    </row>
    <row r="570" spans="2:2" x14ac:dyDescent="0.3">
      <c r="B570" s="15">
        <v>0</v>
      </c>
    </row>
    <row r="571" spans="2:2" x14ac:dyDescent="0.3">
      <c r="B571" s="15">
        <v>0</v>
      </c>
    </row>
    <row r="572" spans="2:2" x14ac:dyDescent="0.3">
      <c r="B572" s="15">
        <v>0</v>
      </c>
    </row>
    <row r="573" spans="2:2" x14ac:dyDescent="0.3">
      <c r="B573" s="15">
        <v>0</v>
      </c>
    </row>
    <row r="574" spans="2:2" x14ac:dyDescent="0.3">
      <c r="B574" s="15">
        <v>0</v>
      </c>
    </row>
    <row r="575" spans="2:2" x14ac:dyDescent="0.3">
      <c r="B575" s="15">
        <v>0</v>
      </c>
    </row>
    <row r="576" spans="2:2" x14ac:dyDescent="0.3">
      <c r="B576" s="15">
        <v>0</v>
      </c>
    </row>
    <row r="577" spans="2:2" x14ac:dyDescent="0.3">
      <c r="B577" s="15">
        <v>0</v>
      </c>
    </row>
    <row r="578" spans="2:2" x14ac:dyDescent="0.3">
      <c r="B578" s="15">
        <v>0</v>
      </c>
    </row>
    <row r="579" spans="2:2" x14ac:dyDescent="0.3">
      <c r="B579" s="15">
        <v>0</v>
      </c>
    </row>
    <row r="580" spans="2:2" x14ac:dyDescent="0.3">
      <c r="B580" s="15">
        <v>0</v>
      </c>
    </row>
    <row r="581" spans="2:2" x14ac:dyDescent="0.3">
      <c r="B581" s="15">
        <v>0</v>
      </c>
    </row>
    <row r="582" spans="2:2" x14ac:dyDescent="0.3">
      <c r="B582" s="15">
        <v>0</v>
      </c>
    </row>
    <row r="583" spans="2:2" x14ac:dyDescent="0.3">
      <c r="B583" s="15">
        <v>0</v>
      </c>
    </row>
    <row r="584" spans="2:2" x14ac:dyDescent="0.3">
      <c r="B584" s="15">
        <v>0</v>
      </c>
    </row>
    <row r="585" spans="2:2" x14ac:dyDescent="0.3">
      <c r="B585" s="15">
        <v>0</v>
      </c>
    </row>
    <row r="586" spans="2:2" x14ac:dyDescent="0.3">
      <c r="B586" s="15">
        <v>0</v>
      </c>
    </row>
    <row r="587" spans="2:2" x14ac:dyDescent="0.3">
      <c r="B587" s="15">
        <v>0</v>
      </c>
    </row>
    <row r="588" spans="2:2" x14ac:dyDescent="0.3">
      <c r="B588" s="15">
        <v>0</v>
      </c>
    </row>
    <row r="589" spans="2:2" x14ac:dyDescent="0.3">
      <c r="B589" s="15">
        <v>0</v>
      </c>
    </row>
    <row r="590" spans="2:2" x14ac:dyDescent="0.3">
      <c r="B590" s="15">
        <v>0</v>
      </c>
    </row>
    <row r="591" spans="2:2" x14ac:dyDescent="0.3">
      <c r="B591" s="15">
        <v>0</v>
      </c>
    </row>
    <row r="592" spans="2:2" x14ac:dyDescent="0.3">
      <c r="B592" s="15">
        <v>0</v>
      </c>
    </row>
    <row r="593" spans="2:2" x14ac:dyDescent="0.3">
      <c r="B593" s="15">
        <v>0</v>
      </c>
    </row>
    <row r="594" spans="2:2" x14ac:dyDescent="0.3">
      <c r="B594" s="15">
        <v>0</v>
      </c>
    </row>
    <row r="595" spans="2:2" x14ac:dyDescent="0.3">
      <c r="B595" s="15">
        <v>0</v>
      </c>
    </row>
    <row r="596" spans="2:2" x14ac:dyDescent="0.3">
      <c r="B596" s="15">
        <v>0</v>
      </c>
    </row>
    <row r="597" spans="2:2" x14ac:dyDescent="0.3">
      <c r="B597" s="15">
        <v>0</v>
      </c>
    </row>
    <row r="598" spans="2:2" x14ac:dyDescent="0.3">
      <c r="B598" s="15">
        <v>0</v>
      </c>
    </row>
    <row r="599" spans="2:2" x14ac:dyDescent="0.3">
      <c r="B599" s="15">
        <v>0</v>
      </c>
    </row>
    <row r="600" spans="2:2" x14ac:dyDescent="0.3">
      <c r="B600" s="15">
        <v>0</v>
      </c>
    </row>
    <row r="601" spans="2:2" x14ac:dyDescent="0.3">
      <c r="B601" s="15">
        <v>0</v>
      </c>
    </row>
    <row r="602" spans="2:2" x14ac:dyDescent="0.3">
      <c r="B602" s="15">
        <v>0</v>
      </c>
    </row>
    <row r="603" spans="2:2" x14ac:dyDescent="0.3">
      <c r="B603" s="15">
        <v>0</v>
      </c>
    </row>
    <row r="604" spans="2:2" x14ac:dyDescent="0.3">
      <c r="B604" s="15">
        <v>0</v>
      </c>
    </row>
    <row r="605" spans="2:2" x14ac:dyDescent="0.3">
      <c r="B605" s="15">
        <v>0</v>
      </c>
    </row>
    <row r="606" spans="2:2" x14ac:dyDescent="0.3">
      <c r="B606" s="15">
        <v>0</v>
      </c>
    </row>
    <row r="607" spans="2:2" x14ac:dyDescent="0.3">
      <c r="B607" s="15">
        <v>0</v>
      </c>
    </row>
    <row r="608" spans="2:2" x14ac:dyDescent="0.3">
      <c r="B608" s="15">
        <v>0</v>
      </c>
    </row>
    <row r="609" spans="2:2" x14ac:dyDescent="0.3">
      <c r="B609" s="15">
        <v>0</v>
      </c>
    </row>
    <row r="610" spans="2:2" x14ac:dyDescent="0.3">
      <c r="B610" s="15">
        <v>0</v>
      </c>
    </row>
    <row r="611" spans="2:2" x14ac:dyDescent="0.3">
      <c r="B611" s="15">
        <v>0</v>
      </c>
    </row>
    <row r="612" spans="2:2" x14ac:dyDescent="0.3">
      <c r="B612" s="15">
        <v>0</v>
      </c>
    </row>
    <row r="613" spans="2:2" x14ac:dyDescent="0.3">
      <c r="B613" s="15">
        <v>0</v>
      </c>
    </row>
    <row r="614" spans="2:2" x14ac:dyDescent="0.3">
      <c r="B614" s="15">
        <v>0</v>
      </c>
    </row>
    <row r="615" spans="2:2" x14ac:dyDescent="0.3">
      <c r="B615" s="15">
        <v>0</v>
      </c>
    </row>
    <row r="616" spans="2:2" x14ac:dyDescent="0.3">
      <c r="B616" s="15">
        <v>0</v>
      </c>
    </row>
    <row r="617" spans="2:2" x14ac:dyDescent="0.3">
      <c r="B617" s="15">
        <v>0</v>
      </c>
    </row>
    <row r="618" spans="2:2" x14ac:dyDescent="0.3">
      <c r="B618" s="15">
        <v>0</v>
      </c>
    </row>
    <row r="619" spans="2:2" x14ac:dyDescent="0.3">
      <c r="B619" s="15">
        <v>0</v>
      </c>
    </row>
    <row r="620" spans="2:2" x14ac:dyDescent="0.3">
      <c r="B620" s="15">
        <v>0</v>
      </c>
    </row>
    <row r="621" spans="2:2" x14ac:dyDescent="0.3">
      <c r="B621" s="15">
        <v>0</v>
      </c>
    </row>
    <row r="622" spans="2:2" x14ac:dyDescent="0.3">
      <c r="B622" s="15">
        <v>0</v>
      </c>
    </row>
    <row r="623" spans="2:2" x14ac:dyDescent="0.3">
      <c r="B623" s="15">
        <v>0</v>
      </c>
    </row>
    <row r="624" spans="2:2" x14ac:dyDescent="0.3">
      <c r="B624" s="15">
        <v>0</v>
      </c>
    </row>
    <row r="625" spans="2:2" x14ac:dyDescent="0.3">
      <c r="B625" s="15">
        <v>0</v>
      </c>
    </row>
    <row r="626" spans="2:2" x14ac:dyDescent="0.3">
      <c r="B626" s="15">
        <v>0</v>
      </c>
    </row>
    <row r="627" spans="2:2" x14ac:dyDescent="0.3">
      <c r="B627" s="15">
        <v>0</v>
      </c>
    </row>
    <row r="628" spans="2:2" x14ac:dyDescent="0.3">
      <c r="B628" s="15">
        <v>0</v>
      </c>
    </row>
    <row r="629" spans="2:2" x14ac:dyDescent="0.3">
      <c r="B629" s="15">
        <v>0</v>
      </c>
    </row>
    <row r="630" spans="2:2" x14ac:dyDescent="0.3">
      <c r="B630" s="15">
        <v>0</v>
      </c>
    </row>
    <row r="631" spans="2:2" x14ac:dyDescent="0.3">
      <c r="B631" s="15">
        <v>0</v>
      </c>
    </row>
    <row r="632" spans="2:2" x14ac:dyDescent="0.3">
      <c r="B632" s="15">
        <v>0</v>
      </c>
    </row>
    <row r="633" spans="2:2" x14ac:dyDescent="0.3">
      <c r="B633" s="15">
        <v>0</v>
      </c>
    </row>
    <row r="634" spans="2:2" x14ac:dyDescent="0.3">
      <c r="B634" s="15">
        <v>0</v>
      </c>
    </row>
    <row r="635" spans="2:2" x14ac:dyDescent="0.3">
      <c r="B635" s="15">
        <v>0</v>
      </c>
    </row>
    <row r="636" spans="2:2" x14ac:dyDescent="0.3">
      <c r="B636" s="15">
        <v>0</v>
      </c>
    </row>
    <row r="637" spans="2:2" x14ac:dyDescent="0.3">
      <c r="B637" s="15">
        <v>0</v>
      </c>
    </row>
    <row r="638" spans="2:2" x14ac:dyDescent="0.3">
      <c r="B638" s="15">
        <v>0</v>
      </c>
    </row>
    <row r="639" spans="2:2" x14ac:dyDescent="0.3">
      <c r="B639" s="15">
        <v>0</v>
      </c>
    </row>
    <row r="640" spans="2:2" x14ac:dyDescent="0.3">
      <c r="B640" s="15">
        <v>0</v>
      </c>
    </row>
    <row r="641" spans="2:2" x14ac:dyDescent="0.3">
      <c r="B641" s="15">
        <v>0</v>
      </c>
    </row>
    <row r="642" spans="2:2" x14ac:dyDescent="0.3">
      <c r="B642" s="15">
        <v>0</v>
      </c>
    </row>
    <row r="643" spans="2:2" x14ac:dyDescent="0.3">
      <c r="B643" s="15">
        <v>0</v>
      </c>
    </row>
    <row r="644" spans="2:2" x14ac:dyDescent="0.3">
      <c r="B644" s="15">
        <v>0</v>
      </c>
    </row>
    <row r="645" spans="2:2" x14ac:dyDescent="0.3">
      <c r="B645" s="15">
        <v>0</v>
      </c>
    </row>
    <row r="646" spans="2:2" x14ac:dyDescent="0.3">
      <c r="B646" s="15">
        <v>0</v>
      </c>
    </row>
    <row r="647" spans="2:2" x14ac:dyDescent="0.3">
      <c r="B647" s="15">
        <v>0</v>
      </c>
    </row>
    <row r="648" spans="2:2" x14ac:dyDescent="0.3">
      <c r="B648" s="15">
        <v>0</v>
      </c>
    </row>
    <row r="649" spans="2:2" x14ac:dyDescent="0.3">
      <c r="B649" s="15">
        <v>0</v>
      </c>
    </row>
    <row r="650" spans="2:2" x14ac:dyDescent="0.3">
      <c r="B650" s="15">
        <v>0</v>
      </c>
    </row>
    <row r="651" spans="2:2" x14ac:dyDescent="0.3">
      <c r="B651" s="15">
        <v>0</v>
      </c>
    </row>
    <row r="652" spans="2:2" x14ac:dyDescent="0.3">
      <c r="B652" s="15">
        <v>0</v>
      </c>
    </row>
    <row r="653" spans="2:2" x14ac:dyDescent="0.3">
      <c r="B653" s="15">
        <v>0</v>
      </c>
    </row>
    <row r="654" spans="2:2" x14ac:dyDescent="0.3">
      <c r="B654" s="15">
        <v>0</v>
      </c>
    </row>
    <row r="655" spans="2:2" x14ac:dyDescent="0.3">
      <c r="B655" s="15">
        <v>0</v>
      </c>
    </row>
    <row r="656" spans="2:2" x14ac:dyDescent="0.3">
      <c r="B656" s="15">
        <v>0</v>
      </c>
    </row>
    <row r="657" spans="2:2" x14ac:dyDescent="0.3">
      <c r="B657" s="15">
        <v>0</v>
      </c>
    </row>
    <row r="658" spans="2:2" x14ac:dyDescent="0.3">
      <c r="B658" s="15">
        <v>0</v>
      </c>
    </row>
    <row r="659" spans="2:2" x14ac:dyDescent="0.3">
      <c r="B659" s="15">
        <v>0</v>
      </c>
    </row>
    <row r="660" spans="2:2" x14ac:dyDescent="0.3">
      <c r="B660" s="15">
        <v>0</v>
      </c>
    </row>
    <row r="661" spans="2:2" x14ac:dyDescent="0.3">
      <c r="B661" s="15">
        <v>0</v>
      </c>
    </row>
    <row r="662" spans="2:2" x14ac:dyDescent="0.3">
      <c r="B662" s="15">
        <v>0</v>
      </c>
    </row>
    <row r="663" spans="2:2" x14ac:dyDescent="0.3">
      <c r="B663" s="15">
        <v>0</v>
      </c>
    </row>
    <row r="664" spans="2:2" x14ac:dyDescent="0.3">
      <c r="B664" s="15">
        <v>0</v>
      </c>
    </row>
    <row r="665" spans="2:2" x14ac:dyDescent="0.3">
      <c r="B665" s="15">
        <v>0</v>
      </c>
    </row>
    <row r="666" spans="2:2" x14ac:dyDescent="0.3">
      <c r="B666" s="15">
        <v>0</v>
      </c>
    </row>
    <row r="667" spans="2:2" x14ac:dyDescent="0.3">
      <c r="B667" s="15">
        <v>0</v>
      </c>
    </row>
    <row r="668" spans="2:2" x14ac:dyDescent="0.3">
      <c r="B668" s="15">
        <v>0</v>
      </c>
    </row>
    <row r="669" spans="2:2" x14ac:dyDescent="0.3">
      <c r="B669" s="15">
        <v>0</v>
      </c>
    </row>
    <row r="670" spans="2:2" x14ac:dyDescent="0.3">
      <c r="B670" s="15">
        <v>0</v>
      </c>
    </row>
    <row r="671" spans="2:2" x14ac:dyDescent="0.3">
      <c r="B671" s="15">
        <v>0</v>
      </c>
    </row>
    <row r="672" spans="2:2" x14ac:dyDescent="0.3">
      <c r="B672" s="15">
        <v>0</v>
      </c>
    </row>
    <row r="673" spans="2:2" x14ac:dyDescent="0.3">
      <c r="B673" s="15">
        <v>0</v>
      </c>
    </row>
    <row r="674" spans="2:2" x14ac:dyDescent="0.3">
      <c r="B674" s="15">
        <v>0</v>
      </c>
    </row>
    <row r="675" spans="2:2" x14ac:dyDescent="0.3">
      <c r="B675" s="15">
        <v>0</v>
      </c>
    </row>
    <row r="676" spans="2:2" x14ac:dyDescent="0.3">
      <c r="B676" s="15">
        <v>0</v>
      </c>
    </row>
    <row r="677" spans="2:2" x14ac:dyDescent="0.3">
      <c r="B677" s="15">
        <v>0</v>
      </c>
    </row>
    <row r="678" spans="2:2" x14ac:dyDescent="0.3">
      <c r="B678" s="15">
        <v>0</v>
      </c>
    </row>
    <row r="679" spans="2:2" x14ac:dyDescent="0.3">
      <c r="B679" s="15">
        <v>0</v>
      </c>
    </row>
    <row r="680" spans="2:2" x14ac:dyDescent="0.3">
      <c r="B680" s="15">
        <v>0</v>
      </c>
    </row>
    <row r="681" spans="2:2" x14ac:dyDescent="0.3">
      <c r="B681" s="15">
        <v>0</v>
      </c>
    </row>
    <row r="682" spans="2:2" x14ac:dyDescent="0.3">
      <c r="B682" s="15">
        <v>0</v>
      </c>
    </row>
    <row r="683" spans="2:2" x14ac:dyDescent="0.3">
      <c r="B683" s="15">
        <v>0</v>
      </c>
    </row>
    <row r="684" spans="2:2" x14ac:dyDescent="0.3">
      <c r="B684" s="15">
        <v>0</v>
      </c>
    </row>
    <row r="685" spans="2:2" x14ac:dyDescent="0.3">
      <c r="B685" s="15">
        <v>0</v>
      </c>
    </row>
    <row r="686" spans="2:2" x14ac:dyDescent="0.3">
      <c r="B686" s="15">
        <v>0</v>
      </c>
    </row>
    <row r="687" spans="2:2" x14ac:dyDescent="0.3">
      <c r="B687" s="15">
        <v>0</v>
      </c>
    </row>
    <row r="688" spans="2:2" x14ac:dyDescent="0.3">
      <c r="B688" s="15">
        <v>0</v>
      </c>
    </row>
    <row r="689" spans="2:2" x14ac:dyDescent="0.3">
      <c r="B689" s="15">
        <v>0</v>
      </c>
    </row>
    <row r="690" spans="2:2" x14ac:dyDescent="0.3">
      <c r="B690" s="15">
        <v>0</v>
      </c>
    </row>
    <row r="691" spans="2:2" x14ac:dyDescent="0.3">
      <c r="B691" s="15">
        <v>0</v>
      </c>
    </row>
    <row r="692" spans="2:2" x14ac:dyDescent="0.3">
      <c r="B692" s="15">
        <v>0</v>
      </c>
    </row>
    <row r="693" spans="2:2" x14ac:dyDescent="0.3">
      <c r="B693" s="15">
        <v>0</v>
      </c>
    </row>
    <row r="694" spans="2:2" x14ac:dyDescent="0.3">
      <c r="B694" s="15">
        <v>0</v>
      </c>
    </row>
    <row r="695" spans="2:2" x14ac:dyDescent="0.3">
      <c r="B695" s="15">
        <v>0</v>
      </c>
    </row>
    <row r="696" spans="2:2" x14ac:dyDescent="0.3">
      <c r="B696" s="15">
        <v>0</v>
      </c>
    </row>
    <row r="697" spans="2:2" x14ac:dyDescent="0.3">
      <c r="B697" s="15">
        <v>0</v>
      </c>
    </row>
    <row r="698" spans="2:2" x14ac:dyDescent="0.3">
      <c r="B698" s="15">
        <v>0</v>
      </c>
    </row>
    <row r="699" spans="2:2" x14ac:dyDescent="0.3">
      <c r="B699" s="15">
        <v>0</v>
      </c>
    </row>
    <row r="700" spans="2:2" x14ac:dyDescent="0.3">
      <c r="B700" s="15">
        <v>0</v>
      </c>
    </row>
    <row r="701" spans="2:2" x14ac:dyDescent="0.3">
      <c r="B701" s="15">
        <v>0</v>
      </c>
    </row>
    <row r="702" spans="2:2" x14ac:dyDescent="0.3">
      <c r="B702" s="15">
        <v>0</v>
      </c>
    </row>
    <row r="703" spans="2:2" x14ac:dyDescent="0.3">
      <c r="B703" s="15">
        <v>0</v>
      </c>
    </row>
    <row r="704" spans="2:2" x14ac:dyDescent="0.3">
      <c r="B704" s="15">
        <v>0</v>
      </c>
    </row>
    <row r="705" spans="2:2" x14ac:dyDescent="0.3">
      <c r="B705" s="15">
        <v>0</v>
      </c>
    </row>
    <row r="706" spans="2:2" x14ac:dyDescent="0.3">
      <c r="B706" s="15">
        <v>0</v>
      </c>
    </row>
    <row r="707" spans="2:2" x14ac:dyDescent="0.3">
      <c r="B707" s="15">
        <v>0</v>
      </c>
    </row>
    <row r="708" spans="2:2" x14ac:dyDescent="0.3">
      <c r="B708" s="15">
        <v>0</v>
      </c>
    </row>
    <row r="709" spans="2:2" x14ac:dyDescent="0.3">
      <c r="B709" s="15">
        <v>0</v>
      </c>
    </row>
    <row r="710" spans="2:2" x14ac:dyDescent="0.3">
      <c r="B710" s="15">
        <v>0</v>
      </c>
    </row>
    <row r="711" spans="2:2" x14ac:dyDescent="0.3">
      <c r="B711" s="15">
        <v>0</v>
      </c>
    </row>
    <row r="712" spans="2:2" x14ac:dyDescent="0.3">
      <c r="B712" s="15">
        <v>0</v>
      </c>
    </row>
    <row r="713" spans="2:2" x14ac:dyDescent="0.3">
      <c r="B713" s="15">
        <v>0</v>
      </c>
    </row>
    <row r="714" spans="2:2" x14ac:dyDescent="0.3">
      <c r="B714" s="15">
        <v>0</v>
      </c>
    </row>
    <row r="715" spans="2:2" x14ac:dyDescent="0.3">
      <c r="B715" s="15">
        <v>0</v>
      </c>
    </row>
    <row r="716" spans="2:2" x14ac:dyDescent="0.3">
      <c r="B716" s="15">
        <v>0</v>
      </c>
    </row>
    <row r="717" spans="2:2" x14ac:dyDescent="0.3">
      <c r="B717" s="15">
        <v>0</v>
      </c>
    </row>
    <row r="718" spans="2:2" x14ac:dyDescent="0.3">
      <c r="B718" s="15">
        <v>0</v>
      </c>
    </row>
    <row r="719" spans="2:2" x14ac:dyDescent="0.3">
      <c r="B719" s="15">
        <v>0</v>
      </c>
    </row>
    <row r="720" spans="2:2" x14ac:dyDescent="0.3">
      <c r="B720" s="15">
        <v>0</v>
      </c>
    </row>
    <row r="721" spans="2:2" x14ac:dyDescent="0.3">
      <c r="B721" s="15">
        <v>0</v>
      </c>
    </row>
    <row r="722" spans="2:2" x14ac:dyDescent="0.3">
      <c r="B722" s="15">
        <v>0</v>
      </c>
    </row>
    <row r="723" spans="2:2" x14ac:dyDescent="0.3">
      <c r="B723" s="15">
        <v>0</v>
      </c>
    </row>
    <row r="724" spans="2:2" x14ac:dyDescent="0.3">
      <c r="B724" s="15">
        <v>0</v>
      </c>
    </row>
    <row r="725" spans="2:2" x14ac:dyDescent="0.3">
      <c r="B725" s="15">
        <v>0</v>
      </c>
    </row>
    <row r="726" spans="2:2" x14ac:dyDescent="0.3">
      <c r="B726" s="15">
        <v>0</v>
      </c>
    </row>
    <row r="727" spans="2:2" x14ac:dyDescent="0.3">
      <c r="B727" s="15">
        <v>0</v>
      </c>
    </row>
    <row r="728" spans="2:2" x14ac:dyDescent="0.3">
      <c r="B728" s="15">
        <v>0</v>
      </c>
    </row>
    <row r="729" spans="2:2" x14ac:dyDescent="0.3">
      <c r="B729" s="15">
        <v>0</v>
      </c>
    </row>
    <row r="730" spans="2:2" x14ac:dyDescent="0.3">
      <c r="B730" s="15">
        <v>0</v>
      </c>
    </row>
    <row r="731" spans="2:2" x14ac:dyDescent="0.3">
      <c r="B731" s="15">
        <v>0</v>
      </c>
    </row>
    <row r="732" spans="2:2" x14ac:dyDescent="0.3">
      <c r="B732" s="15">
        <v>0</v>
      </c>
    </row>
    <row r="733" spans="2:2" x14ac:dyDescent="0.3">
      <c r="B733" s="15">
        <v>0</v>
      </c>
    </row>
    <row r="734" spans="2:2" x14ac:dyDescent="0.3">
      <c r="B734" s="15">
        <v>0</v>
      </c>
    </row>
    <row r="735" spans="2:2" x14ac:dyDescent="0.3">
      <c r="B735" s="15">
        <v>0</v>
      </c>
    </row>
    <row r="736" spans="2:2" x14ac:dyDescent="0.3">
      <c r="B736" s="15">
        <v>0</v>
      </c>
    </row>
    <row r="737" spans="2:2" x14ac:dyDescent="0.3">
      <c r="B737" s="15">
        <v>0</v>
      </c>
    </row>
    <row r="738" spans="2:2" x14ac:dyDescent="0.3">
      <c r="B738" s="15">
        <v>0</v>
      </c>
    </row>
    <row r="739" spans="2:2" x14ac:dyDescent="0.3">
      <c r="B739" s="15">
        <v>0</v>
      </c>
    </row>
    <row r="740" spans="2:2" x14ac:dyDescent="0.3">
      <c r="B740" s="15">
        <v>0</v>
      </c>
    </row>
    <row r="741" spans="2:2" x14ac:dyDescent="0.3">
      <c r="B741" s="15">
        <v>0</v>
      </c>
    </row>
    <row r="742" spans="2:2" x14ac:dyDescent="0.3">
      <c r="B742" s="15">
        <v>0</v>
      </c>
    </row>
    <row r="743" spans="2:2" x14ac:dyDescent="0.3">
      <c r="B743" s="15">
        <v>0</v>
      </c>
    </row>
    <row r="744" spans="2:2" x14ac:dyDescent="0.3">
      <c r="B744" s="15">
        <v>0</v>
      </c>
    </row>
    <row r="745" spans="2:2" x14ac:dyDescent="0.3">
      <c r="B745" s="15">
        <v>0</v>
      </c>
    </row>
    <row r="746" spans="2:2" x14ac:dyDescent="0.3">
      <c r="B746" s="15">
        <v>0</v>
      </c>
    </row>
    <row r="747" spans="2:2" x14ac:dyDescent="0.3">
      <c r="B747" s="15">
        <v>0</v>
      </c>
    </row>
    <row r="748" spans="2:2" x14ac:dyDescent="0.3">
      <c r="B748" s="15">
        <v>0</v>
      </c>
    </row>
    <row r="749" spans="2:2" x14ac:dyDescent="0.3">
      <c r="B749" s="15">
        <v>0</v>
      </c>
    </row>
    <row r="750" spans="2:2" x14ac:dyDescent="0.3">
      <c r="B750" s="15">
        <v>0</v>
      </c>
    </row>
    <row r="751" spans="2:2" x14ac:dyDescent="0.3">
      <c r="B751" s="15">
        <v>0</v>
      </c>
    </row>
    <row r="752" spans="2:2" x14ac:dyDescent="0.3">
      <c r="B752" s="15">
        <v>0</v>
      </c>
    </row>
    <row r="753" spans="2:2" x14ac:dyDescent="0.3">
      <c r="B753" s="15">
        <v>0</v>
      </c>
    </row>
    <row r="754" spans="2:2" x14ac:dyDescent="0.3">
      <c r="B754" s="15">
        <v>0</v>
      </c>
    </row>
    <row r="755" spans="2:2" x14ac:dyDescent="0.3">
      <c r="B755" s="15">
        <v>0</v>
      </c>
    </row>
    <row r="756" spans="2:2" x14ac:dyDescent="0.3">
      <c r="B756" s="15">
        <v>0</v>
      </c>
    </row>
    <row r="757" spans="2:2" x14ac:dyDescent="0.3">
      <c r="B757" s="15">
        <v>0</v>
      </c>
    </row>
    <row r="758" spans="2:2" x14ac:dyDescent="0.3">
      <c r="B758" s="15">
        <v>0</v>
      </c>
    </row>
    <row r="759" spans="2:2" x14ac:dyDescent="0.3">
      <c r="B759" s="15">
        <v>0</v>
      </c>
    </row>
    <row r="760" spans="2:2" x14ac:dyDescent="0.3">
      <c r="B760" s="15">
        <v>0</v>
      </c>
    </row>
    <row r="761" spans="2:2" x14ac:dyDescent="0.3">
      <c r="B761" s="15">
        <v>0</v>
      </c>
    </row>
    <row r="762" spans="2:2" x14ac:dyDescent="0.3">
      <c r="B762" s="15">
        <v>0</v>
      </c>
    </row>
    <row r="763" spans="2:2" x14ac:dyDescent="0.3">
      <c r="B763" s="15">
        <v>0</v>
      </c>
    </row>
    <row r="764" spans="2:2" x14ac:dyDescent="0.3">
      <c r="B764" s="15">
        <v>0</v>
      </c>
    </row>
    <row r="765" spans="2:2" x14ac:dyDescent="0.3">
      <c r="B765" s="15">
        <v>0</v>
      </c>
    </row>
    <row r="766" spans="2:2" x14ac:dyDescent="0.3">
      <c r="B766" s="15">
        <v>0</v>
      </c>
    </row>
    <row r="767" spans="2:2" x14ac:dyDescent="0.3">
      <c r="B767" s="15">
        <v>0</v>
      </c>
    </row>
    <row r="768" spans="2:2" x14ac:dyDescent="0.3">
      <c r="B768" s="15">
        <v>0</v>
      </c>
    </row>
    <row r="769" spans="2:2" x14ac:dyDescent="0.3">
      <c r="B769" s="15">
        <v>0</v>
      </c>
    </row>
    <row r="770" spans="2:2" x14ac:dyDescent="0.3">
      <c r="B770" s="15">
        <v>0</v>
      </c>
    </row>
    <row r="771" spans="2:2" x14ac:dyDescent="0.3">
      <c r="B771" s="15">
        <v>0</v>
      </c>
    </row>
    <row r="772" spans="2:2" x14ac:dyDescent="0.3">
      <c r="B772" s="15">
        <v>0</v>
      </c>
    </row>
    <row r="773" spans="2:2" x14ac:dyDescent="0.3">
      <c r="B773" s="15">
        <v>0</v>
      </c>
    </row>
    <row r="774" spans="2:2" x14ac:dyDescent="0.3">
      <c r="B774" s="15">
        <v>0</v>
      </c>
    </row>
    <row r="775" spans="2:2" x14ac:dyDescent="0.3">
      <c r="B775" s="15">
        <v>0</v>
      </c>
    </row>
    <row r="776" spans="2:2" x14ac:dyDescent="0.3">
      <c r="B776" s="15">
        <v>0</v>
      </c>
    </row>
    <row r="777" spans="2:2" x14ac:dyDescent="0.3">
      <c r="B777" s="15">
        <v>0</v>
      </c>
    </row>
    <row r="778" spans="2:2" x14ac:dyDescent="0.3">
      <c r="B778" s="15">
        <v>0</v>
      </c>
    </row>
    <row r="779" spans="2:2" x14ac:dyDescent="0.3">
      <c r="B779" s="15">
        <v>0</v>
      </c>
    </row>
    <row r="780" spans="2:2" x14ac:dyDescent="0.3">
      <c r="B780" s="15">
        <v>0</v>
      </c>
    </row>
    <row r="781" spans="2:2" x14ac:dyDescent="0.3">
      <c r="B781" s="15">
        <v>0</v>
      </c>
    </row>
    <row r="782" spans="2:2" x14ac:dyDescent="0.3">
      <c r="B782" s="15">
        <v>0</v>
      </c>
    </row>
    <row r="783" spans="2:2" x14ac:dyDescent="0.3">
      <c r="B783" s="15">
        <v>0</v>
      </c>
    </row>
    <row r="784" spans="2:2" x14ac:dyDescent="0.3">
      <c r="B784" s="15">
        <v>0</v>
      </c>
    </row>
    <row r="785" spans="2:2" x14ac:dyDescent="0.3">
      <c r="B785" s="15">
        <v>0</v>
      </c>
    </row>
    <row r="786" spans="2:2" x14ac:dyDescent="0.3">
      <c r="B786" s="15">
        <v>0</v>
      </c>
    </row>
    <row r="787" spans="2:2" x14ac:dyDescent="0.3">
      <c r="B787" s="15">
        <v>0</v>
      </c>
    </row>
    <row r="788" spans="2:2" x14ac:dyDescent="0.3">
      <c r="B788" s="15">
        <v>0</v>
      </c>
    </row>
    <row r="789" spans="2:2" x14ac:dyDescent="0.3">
      <c r="B789" s="15">
        <v>0</v>
      </c>
    </row>
    <row r="790" spans="2:2" x14ac:dyDescent="0.3">
      <c r="B790" s="15">
        <v>0</v>
      </c>
    </row>
    <row r="791" spans="2:2" x14ac:dyDescent="0.3">
      <c r="B791" s="15">
        <v>0</v>
      </c>
    </row>
    <row r="792" spans="2:2" x14ac:dyDescent="0.3">
      <c r="B792" s="15">
        <v>0</v>
      </c>
    </row>
    <row r="793" spans="2:2" x14ac:dyDescent="0.3">
      <c r="B793" s="15">
        <v>0</v>
      </c>
    </row>
    <row r="794" spans="2:2" x14ac:dyDescent="0.3">
      <c r="B794" s="15">
        <v>0</v>
      </c>
    </row>
    <row r="795" spans="2:2" x14ac:dyDescent="0.3">
      <c r="B795" s="15">
        <v>0</v>
      </c>
    </row>
    <row r="796" spans="2:2" x14ac:dyDescent="0.3">
      <c r="B796" s="15">
        <v>0</v>
      </c>
    </row>
    <row r="797" spans="2:2" x14ac:dyDescent="0.3">
      <c r="B797" s="15">
        <v>0</v>
      </c>
    </row>
    <row r="798" spans="2:2" x14ac:dyDescent="0.3">
      <c r="B798" s="15">
        <v>0</v>
      </c>
    </row>
    <row r="799" spans="2:2" x14ac:dyDescent="0.3">
      <c r="B799" s="15">
        <v>0</v>
      </c>
    </row>
    <row r="800" spans="2:2" x14ac:dyDescent="0.3">
      <c r="B800" s="15">
        <v>0</v>
      </c>
    </row>
    <row r="801" spans="2:2" x14ac:dyDescent="0.3">
      <c r="B801" s="15">
        <v>0</v>
      </c>
    </row>
    <row r="802" spans="2:2" x14ac:dyDescent="0.3">
      <c r="B802" s="15">
        <v>0</v>
      </c>
    </row>
    <row r="803" spans="2:2" x14ac:dyDescent="0.3">
      <c r="B803" s="15">
        <v>0</v>
      </c>
    </row>
    <row r="804" spans="2:2" x14ac:dyDescent="0.3">
      <c r="B804" s="15">
        <v>0</v>
      </c>
    </row>
    <row r="805" spans="2:2" x14ac:dyDescent="0.3">
      <c r="B805" s="15">
        <v>0</v>
      </c>
    </row>
    <row r="806" spans="2:2" x14ac:dyDescent="0.3">
      <c r="B806" s="15">
        <v>0</v>
      </c>
    </row>
    <row r="807" spans="2:2" x14ac:dyDescent="0.3">
      <c r="B807" s="15">
        <v>0</v>
      </c>
    </row>
    <row r="808" spans="2:2" x14ac:dyDescent="0.3">
      <c r="B808" s="15">
        <v>0</v>
      </c>
    </row>
    <row r="809" spans="2:2" x14ac:dyDescent="0.3">
      <c r="B809" s="15">
        <v>0</v>
      </c>
    </row>
    <row r="810" spans="2:2" x14ac:dyDescent="0.3">
      <c r="B810" s="15">
        <v>0</v>
      </c>
    </row>
    <row r="811" spans="2:2" x14ac:dyDescent="0.3">
      <c r="B811" s="15">
        <v>0</v>
      </c>
    </row>
    <row r="812" spans="2:2" x14ac:dyDescent="0.3">
      <c r="B812" s="15">
        <v>0</v>
      </c>
    </row>
    <row r="813" spans="2:2" x14ac:dyDescent="0.3">
      <c r="B813" s="15">
        <v>0</v>
      </c>
    </row>
    <row r="814" spans="2:2" x14ac:dyDescent="0.3">
      <c r="B814" s="15">
        <v>0</v>
      </c>
    </row>
    <row r="815" spans="2:2" x14ac:dyDescent="0.3">
      <c r="B815" s="15">
        <v>0</v>
      </c>
    </row>
    <row r="816" spans="2:2" x14ac:dyDescent="0.3">
      <c r="B816" s="15">
        <v>0</v>
      </c>
    </row>
    <row r="817" spans="2:2" x14ac:dyDescent="0.3">
      <c r="B817" s="15">
        <v>0</v>
      </c>
    </row>
    <row r="818" spans="2:2" x14ac:dyDescent="0.3">
      <c r="B818" s="15">
        <v>0</v>
      </c>
    </row>
    <row r="819" spans="2:2" x14ac:dyDescent="0.3">
      <c r="B819" s="15">
        <v>0</v>
      </c>
    </row>
    <row r="820" spans="2:2" x14ac:dyDescent="0.3">
      <c r="B820" s="15">
        <v>0</v>
      </c>
    </row>
    <row r="821" spans="2:2" x14ac:dyDescent="0.3">
      <c r="B821" s="15">
        <v>0</v>
      </c>
    </row>
    <row r="822" spans="2:2" x14ac:dyDescent="0.3">
      <c r="B822" s="15">
        <v>0</v>
      </c>
    </row>
    <row r="823" spans="2:2" x14ac:dyDescent="0.3">
      <c r="B823" s="15">
        <v>0</v>
      </c>
    </row>
    <row r="824" spans="2:2" x14ac:dyDescent="0.3">
      <c r="B824" s="15">
        <v>0</v>
      </c>
    </row>
    <row r="825" spans="2:2" x14ac:dyDescent="0.3">
      <c r="B825" s="15">
        <v>0</v>
      </c>
    </row>
    <row r="826" spans="2:2" x14ac:dyDescent="0.3">
      <c r="B826" s="15">
        <v>0</v>
      </c>
    </row>
    <row r="827" spans="2:2" x14ac:dyDescent="0.3">
      <c r="B827" s="15">
        <v>0</v>
      </c>
    </row>
    <row r="828" spans="2:2" x14ac:dyDescent="0.3">
      <c r="B828" s="15">
        <v>0</v>
      </c>
    </row>
    <row r="829" spans="2:2" x14ac:dyDescent="0.3">
      <c r="B829" s="15">
        <v>0</v>
      </c>
    </row>
    <row r="830" spans="2:2" x14ac:dyDescent="0.3">
      <c r="B830" s="15">
        <v>0</v>
      </c>
    </row>
    <row r="831" spans="2:2" x14ac:dyDescent="0.3">
      <c r="B831" s="15">
        <v>0</v>
      </c>
    </row>
    <row r="832" spans="2:2" x14ac:dyDescent="0.3">
      <c r="B832" s="15">
        <v>0</v>
      </c>
    </row>
    <row r="833" spans="2:2" x14ac:dyDescent="0.3">
      <c r="B833" s="15">
        <v>0</v>
      </c>
    </row>
    <row r="834" spans="2:2" x14ac:dyDescent="0.3">
      <c r="B834" s="15">
        <v>0</v>
      </c>
    </row>
    <row r="835" spans="2:2" x14ac:dyDescent="0.3">
      <c r="B835" s="15">
        <v>0</v>
      </c>
    </row>
    <row r="836" spans="2:2" x14ac:dyDescent="0.3">
      <c r="B836" s="15">
        <v>0</v>
      </c>
    </row>
    <row r="837" spans="2:2" x14ac:dyDescent="0.3">
      <c r="B837" s="15">
        <v>0</v>
      </c>
    </row>
    <row r="838" spans="2:2" x14ac:dyDescent="0.3">
      <c r="B838" s="15">
        <v>0</v>
      </c>
    </row>
    <row r="839" spans="2:2" x14ac:dyDescent="0.3">
      <c r="B839" s="15">
        <v>0</v>
      </c>
    </row>
    <row r="840" spans="2:2" x14ac:dyDescent="0.3">
      <c r="B840" s="15">
        <v>0</v>
      </c>
    </row>
    <row r="841" spans="2:2" x14ac:dyDescent="0.3">
      <c r="B841" s="15">
        <v>0</v>
      </c>
    </row>
    <row r="842" spans="2:2" x14ac:dyDescent="0.3">
      <c r="B842" s="15">
        <v>0</v>
      </c>
    </row>
    <row r="843" spans="2:2" x14ac:dyDescent="0.3">
      <c r="B843" s="15">
        <v>0</v>
      </c>
    </row>
    <row r="844" spans="2:2" x14ac:dyDescent="0.3">
      <c r="B844" s="15">
        <v>0</v>
      </c>
    </row>
    <row r="845" spans="2:2" x14ac:dyDescent="0.3">
      <c r="B845" s="15">
        <v>0</v>
      </c>
    </row>
    <row r="846" spans="2:2" x14ac:dyDescent="0.3">
      <c r="B846" s="15">
        <v>0</v>
      </c>
    </row>
    <row r="847" spans="2:2" x14ac:dyDescent="0.3">
      <c r="B847" s="15">
        <v>0</v>
      </c>
    </row>
    <row r="848" spans="2:2" x14ac:dyDescent="0.3">
      <c r="B848" s="15">
        <v>0</v>
      </c>
    </row>
    <row r="849" spans="2:2" x14ac:dyDescent="0.3">
      <c r="B849" s="15">
        <v>0</v>
      </c>
    </row>
    <row r="850" spans="2:2" x14ac:dyDescent="0.3">
      <c r="B850" s="15">
        <v>0</v>
      </c>
    </row>
    <row r="851" spans="2:2" x14ac:dyDescent="0.3">
      <c r="B851" s="15">
        <v>0</v>
      </c>
    </row>
    <row r="852" spans="2:2" x14ac:dyDescent="0.3">
      <c r="B852" s="15">
        <v>0</v>
      </c>
    </row>
    <row r="853" spans="2:2" x14ac:dyDescent="0.3">
      <c r="B853" s="15">
        <v>0</v>
      </c>
    </row>
    <row r="854" spans="2:2" x14ac:dyDescent="0.3">
      <c r="B854" s="15">
        <v>0</v>
      </c>
    </row>
    <row r="855" spans="2:2" x14ac:dyDescent="0.3">
      <c r="B855" s="15">
        <v>0</v>
      </c>
    </row>
    <row r="856" spans="2:2" x14ac:dyDescent="0.3">
      <c r="B856" s="15">
        <v>0</v>
      </c>
    </row>
    <row r="857" spans="2:2" x14ac:dyDescent="0.3">
      <c r="B857" s="15">
        <v>0</v>
      </c>
    </row>
    <row r="858" spans="2:2" x14ac:dyDescent="0.3">
      <c r="B858" s="15">
        <v>0</v>
      </c>
    </row>
    <row r="859" spans="2:2" x14ac:dyDescent="0.3">
      <c r="B859" s="15">
        <v>0</v>
      </c>
    </row>
    <row r="860" spans="2:2" x14ac:dyDescent="0.3">
      <c r="B860" s="15">
        <v>0</v>
      </c>
    </row>
    <row r="861" spans="2:2" x14ac:dyDescent="0.3">
      <c r="B861" s="15">
        <v>0</v>
      </c>
    </row>
    <row r="862" spans="2:2" x14ac:dyDescent="0.3">
      <c r="B862" s="15">
        <v>0</v>
      </c>
    </row>
    <row r="863" spans="2:2" x14ac:dyDescent="0.3">
      <c r="B863" s="15">
        <v>0</v>
      </c>
    </row>
    <row r="864" spans="2:2" x14ac:dyDescent="0.3">
      <c r="B864" s="15">
        <v>0</v>
      </c>
    </row>
    <row r="865" spans="2:2" x14ac:dyDescent="0.3">
      <c r="B865" s="15">
        <v>0</v>
      </c>
    </row>
    <row r="866" spans="2:2" x14ac:dyDescent="0.3">
      <c r="B866" s="15">
        <v>0</v>
      </c>
    </row>
    <row r="867" spans="2:2" x14ac:dyDescent="0.3">
      <c r="B867" s="15">
        <v>0</v>
      </c>
    </row>
    <row r="868" spans="2:2" x14ac:dyDescent="0.3">
      <c r="B868" s="15">
        <v>0</v>
      </c>
    </row>
    <row r="869" spans="2:2" x14ac:dyDescent="0.3">
      <c r="B869" s="15">
        <v>0</v>
      </c>
    </row>
    <row r="870" spans="2:2" x14ac:dyDescent="0.3">
      <c r="B870" s="15">
        <v>0</v>
      </c>
    </row>
    <row r="871" spans="2:2" x14ac:dyDescent="0.3">
      <c r="B871" s="15">
        <v>0</v>
      </c>
    </row>
    <row r="872" spans="2:2" x14ac:dyDescent="0.3">
      <c r="B872" s="15">
        <v>0</v>
      </c>
    </row>
    <row r="873" spans="2:2" x14ac:dyDescent="0.3">
      <c r="B873" s="15">
        <v>0</v>
      </c>
    </row>
    <row r="874" spans="2:2" x14ac:dyDescent="0.3">
      <c r="B874" s="15">
        <v>0</v>
      </c>
    </row>
    <row r="875" spans="2:2" x14ac:dyDescent="0.3">
      <c r="B875" s="15">
        <v>0</v>
      </c>
    </row>
    <row r="876" spans="2:2" x14ac:dyDescent="0.3">
      <c r="B876" s="15">
        <v>0</v>
      </c>
    </row>
    <row r="877" spans="2:2" x14ac:dyDescent="0.3">
      <c r="B877" s="15">
        <v>0</v>
      </c>
    </row>
    <row r="878" spans="2:2" x14ac:dyDescent="0.3">
      <c r="B878" s="15">
        <v>0</v>
      </c>
    </row>
    <row r="879" spans="2:2" x14ac:dyDescent="0.3">
      <c r="B879" s="15">
        <v>0</v>
      </c>
    </row>
    <row r="880" spans="2:2" x14ac:dyDescent="0.3">
      <c r="B880" s="15">
        <v>0</v>
      </c>
    </row>
    <row r="881" spans="2:2" x14ac:dyDescent="0.3">
      <c r="B881" s="15">
        <v>0</v>
      </c>
    </row>
    <row r="882" spans="2:2" x14ac:dyDescent="0.3">
      <c r="B882" s="15">
        <v>0</v>
      </c>
    </row>
    <row r="883" spans="2:2" x14ac:dyDescent="0.3">
      <c r="B883" s="15">
        <v>0</v>
      </c>
    </row>
    <row r="884" spans="2:2" x14ac:dyDescent="0.3">
      <c r="B884" s="15">
        <v>0</v>
      </c>
    </row>
    <row r="885" spans="2:2" x14ac:dyDescent="0.3">
      <c r="B885" s="15">
        <v>0</v>
      </c>
    </row>
    <row r="886" spans="2:2" x14ac:dyDescent="0.3">
      <c r="B886" s="15">
        <v>0</v>
      </c>
    </row>
    <row r="887" spans="2:2" x14ac:dyDescent="0.3">
      <c r="B887" s="15">
        <v>0</v>
      </c>
    </row>
    <row r="888" spans="2:2" x14ac:dyDescent="0.3">
      <c r="B888" s="15">
        <v>0</v>
      </c>
    </row>
    <row r="889" spans="2:2" x14ac:dyDescent="0.3">
      <c r="B889" s="15">
        <v>0</v>
      </c>
    </row>
    <row r="890" spans="2:2" x14ac:dyDescent="0.3">
      <c r="B890" s="15">
        <v>0</v>
      </c>
    </row>
    <row r="891" spans="2:2" x14ac:dyDescent="0.3">
      <c r="B891" s="15">
        <v>0</v>
      </c>
    </row>
    <row r="892" spans="2:2" x14ac:dyDescent="0.3">
      <c r="B892" s="15">
        <v>0</v>
      </c>
    </row>
    <row r="893" spans="2:2" x14ac:dyDescent="0.3">
      <c r="B893" s="15">
        <v>0</v>
      </c>
    </row>
    <row r="894" spans="2:2" x14ac:dyDescent="0.3">
      <c r="B894" s="15">
        <v>0</v>
      </c>
    </row>
    <row r="895" spans="2:2" x14ac:dyDescent="0.3">
      <c r="B895" s="15">
        <v>0</v>
      </c>
    </row>
    <row r="896" spans="2:2" x14ac:dyDescent="0.3">
      <c r="B896" s="15">
        <v>0</v>
      </c>
    </row>
    <row r="897" spans="2:2" x14ac:dyDescent="0.3">
      <c r="B897" s="15">
        <v>0</v>
      </c>
    </row>
    <row r="898" spans="2:2" x14ac:dyDescent="0.3">
      <c r="B898" s="15">
        <v>0</v>
      </c>
    </row>
    <row r="899" spans="2:2" x14ac:dyDescent="0.3">
      <c r="B899" s="15">
        <v>0</v>
      </c>
    </row>
    <row r="900" spans="2:2" x14ac:dyDescent="0.3">
      <c r="B900" s="15">
        <v>0</v>
      </c>
    </row>
    <row r="901" spans="2:2" x14ac:dyDescent="0.3">
      <c r="B901" s="15">
        <v>0</v>
      </c>
    </row>
    <row r="902" spans="2:2" x14ac:dyDescent="0.3">
      <c r="B902" s="15">
        <v>0</v>
      </c>
    </row>
    <row r="903" spans="2:2" x14ac:dyDescent="0.3">
      <c r="B903" s="15">
        <v>0</v>
      </c>
    </row>
    <row r="904" spans="2:2" x14ac:dyDescent="0.3">
      <c r="B904" s="15">
        <v>0</v>
      </c>
    </row>
    <row r="905" spans="2:2" x14ac:dyDescent="0.3">
      <c r="B905" s="15">
        <v>0</v>
      </c>
    </row>
    <row r="906" spans="2:2" x14ac:dyDescent="0.3">
      <c r="B906" s="15">
        <v>0</v>
      </c>
    </row>
    <row r="907" spans="2:2" x14ac:dyDescent="0.3">
      <c r="B907" s="15">
        <v>0</v>
      </c>
    </row>
    <row r="908" spans="2:2" x14ac:dyDescent="0.3">
      <c r="B908" s="15">
        <v>0</v>
      </c>
    </row>
    <row r="909" spans="2:2" x14ac:dyDescent="0.3">
      <c r="B909" s="15">
        <v>0</v>
      </c>
    </row>
    <row r="910" spans="2:2" x14ac:dyDescent="0.3">
      <c r="B910" s="15">
        <v>0</v>
      </c>
    </row>
    <row r="911" spans="2:2" x14ac:dyDescent="0.3">
      <c r="B911" s="15">
        <v>0</v>
      </c>
    </row>
    <row r="912" spans="2:2" x14ac:dyDescent="0.3">
      <c r="B912" s="15">
        <v>0</v>
      </c>
    </row>
    <row r="913" spans="2:2" x14ac:dyDescent="0.3">
      <c r="B913" s="15">
        <v>0</v>
      </c>
    </row>
    <row r="914" spans="2:2" x14ac:dyDescent="0.3">
      <c r="B914" s="15">
        <v>0</v>
      </c>
    </row>
    <row r="915" spans="2:2" x14ac:dyDescent="0.3">
      <c r="B915" s="15">
        <v>0</v>
      </c>
    </row>
    <row r="916" spans="2:2" x14ac:dyDescent="0.3">
      <c r="B916" s="15">
        <v>0</v>
      </c>
    </row>
    <row r="917" spans="2:2" x14ac:dyDescent="0.3">
      <c r="B917" s="15">
        <v>0</v>
      </c>
    </row>
    <row r="918" spans="2:2" x14ac:dyDescent="0.3">
      <c r="B918" s="15">
        <v>0</v>
      </c>
    </row>
    <row r="919" spans="2:2" x14ac:dyDescent="0.3">
      <c r="B919" s="15">
        <v>0</v>
      </c>
    </row>
    <row r="920" spans="2:2" x14ac:dyDescent="0.3">
      <c r="B920" s="15">
        <v>0</v>
      </c>
    </row>
    <row r="921" spans="2:2" x14ac:dyDescent="0.3">
      <c r="B921" s="15">
        <v>0</v>
      </c>
    </row>
    <row r="922" spans="2:2" x14ac:dyDescent="0.3">
      <c r="B922" s="15">
        <v>0</v>
      </c>
    </row>
    <row r="923" spans="2:2" x14ac:dyDescent="0.3">
      <c r="B923" s="15">
        <v>0</v>
      </c>
    </row>
    <row r="924" spans="2:2" x14ac:dyDescent="0.3">
      <c r="B924" s="15">
        <v>0</v>
      </c>
    </row>
    <row r="925" spans="2:2" x14ac:dyDescent="0.3">
      <c r="B925" s="15">
        <v>0</v>
      </c>
    </row>
    <row r="926" spans="2:2" x14ac:dyDescent="0.3">
      <c r="B926" s="15">
        <v>0</v>
      </c>
    </row>
    <row r="927" spans="2:2" x14ac:dyDescent="0.3">
      <c r="B927" s="15">
        <v>0</v>
      </c>
    </row>
    <row r="928" spans="2:2" x14ac:dyDescent="0.3">
      <c r="B928" s="15">
        <v>0</v>
      </c>
    </row>
    <row r="929" spans="2:2" x14ac:dyDescent="0.3">
      <c r="B929" s="15">
        <v>0</v>
      </c>
    </row>
    <row r="930" spans="2:2" x14ac:dyDescent="0.3">
      <c r="B930" s="15">
        <v>0</v>
      </c>
    </row>
    <row r="931" spans="2:2" x14ac:dyDescent="0.3">
      <c r="B931" s="15">
        <v>0</v>
      </c>
    </row>
    <row r="932" spans="2:2" x14ac:dyDescent="0.3">
      <c r="B932" s="15">
        <v>0</v>
      </c>
    </row>
    <row r="933" spans="2:2" x14ac:dyDescent="0.3">
      <c r="B933" s="15">
        <v>0</v>
      </c>
    </row>
    <row r="934" spans="2:2" x14ac:dyDescent="0.3">
      <c r="B934" s="15">
        <v>0</v>
      </c>
    </row>
    <row r="935" spans="2:2" x14ac:dyDescent="0.3">
      <c r="B935" s="15">
        <v>0</v>
      </c>
    </row>
    <row r="936" spans="2:2" x14ac:dyDescent="0.3">
      <c r="B936" s="15">
        <v>0</v>
      </c>
    </row>
    <row r="937" spans="2:2" x14ac:dyDescent="0.3">
      <c r="B937" s="15">
        <v>0</v>
      </c>
    </row>
    <row r="938" spans="2:2" x14ac:dyDescent="0.3">
      <c r="B938" s="15">
        <v>0</v>
      </c>
    </row>
    <row r="939" spans="2:2" x14ac:dyDescent="0.3">
      <c r="B939" s="15">
        <v>0</v>
      </c>
    </row>
    <row r="940" spans="2:2" x14ac:dyDescent="0.3">
      <c r="B940" s="15">
        <v>0</v>
      </c>
    </row>
    <row r="941" spans="2:2" x14ac:dyDescent="0.3">
      <c r="B941" s="15">
        <v>0</v>
      </c>
    </row>
    <row r="942" spans="2:2" x14ac:dyDescent="0.3">
      <c r="B942" s="15">
        <v>0</v>
      </c>
    </row>
    <row r="943" spans="2:2" x14ac:dyDescent="0.3">
      <c r="B943" s="15">
        <v>0</v>
      </c>
    </row>
    <row r="944" spans="2:2" x14ac:dyDescent="0.3">
      <c r="B944" s="15">
        <v>0</v>
      </c>
    </row>
    <row r="945" spans="2:2" x14ac:dyDescent="0.3">
      <c r="B945" s="15">
        <v>0</v>
      </c>
    </row>
    <row r="946" spans="2:2" x14ac:dyDescent="0.3">
      <c r="B946" s="15">
        <v>0</v>
      </c>
    </row>
    <row r="947" spans="2:2" x14ac:dyDescent="0.3">
      <c r="B947" s="15">
        <v>0</v>
      </c>
    </row>
    <row r="948" spans="2:2" x14ac:dyDescent="0.3">
      <c r="B948" s="15">
        <v>0</v>
      </c>
    </row>
    <row r="949" spans="2:2" x14ac:dyDescent="0.3">
      <c r="B949" s="15">
        <v>0</v>
      </c>
    </row>
    <row r="950" spans="2:2" x14ac:dyDescent="0.3">
      <c r="B950" s="15">
        <v>0</v>
      </c>
    </row>
    <row r="951" spans="2:2" x14ac:dyDescent="0.3">
      <c r="B951" s="15">
        <v>0</v>
      </c>
    </row>
    <row r="952" spans="2:2" x14ac:dyDescent="0.3">
      <c r="B952" s="15">
        <v>0</v>
      </c>
    </row>
    <row r="953" spans="2:2" x14ac:dyDescent="0.3">
      <c r="B953" s="15">
        <v>0</v>
      </c>
    </row>
    <row r="954" spans="2:2" x14ac:dyDescent="0.3">
      <c r="B954" s="15">
        <v>0</v>
      </c>
    </row>
    <row r="955" spans="2:2" x14ac:dyDescent="0.3">
      <c r="B955" s="15">
        <v>0</v>
      </c>
    </row>
    <row r="956" spans="2:2" x14ac:dyDescent="0.3">
      <c r="B956" s="15">
        <v>0</v>
      </c>
    </row>
    <row r="957" spans="2:2" x14ac:dyDescent="0.3">
      <c r="B957" s="15">
        <v>0</v>
      </c>
    </row>
    <row r="958" spans="2:2" x14ac:dyDescent="0.3">
      <c r="B958" s="15">
        <v>0</v>
      </c>
    </row>
    <row r="959" spans="2:2" x14ac:dyDescent="0.3">
      <c r="B959" s="15">
        <v>0</v>
      </c>
    </row>
    <row r="960" spans="2:2" x14ac:dyDescent="0.3">
      <c r="B960" s="15">
        <v>0</v>
      </c>
    </row>
    <row r="961" spans="2:2" x14ac:dyDescent="0.3">
      <c r="B961" s="15">
        <v>0</v>
      </c>
    </row>
    <row r="962" spans="2:2" x14ac:dyDescent="0.3">
      <c r="B962" s="15">
        <v>0</v>
      </c>
    </row>
    <row r="963" spans="2:2" x14ac:dyDescent="0.3">
      <c r="B963" s="15">
        <v>0</v>
      </c>
    </row>
    <row r="964" spans="2:2" x14ac:dyDescent="0.3">
      <c r="B964" s="15">
        <v>0</v>
      </c>
    </row>
    <row r="965" spans="2:2" x14ac:dyDescent="0.3">
      <c r="B965" s="15">
        <v>0</v>
      </c>
    </row>
    <row r="966" spans="2:2" x14ac:dyDescent="0.3">
      <c r="B966" s="15">
        <v>0</v>
      </c>
    </row>
    <row r="967" spans="2:2" x14ac:dyDescent="0.3">
      <c r="B967" s="15">
        <v>0</v>
      </c>
    </row>
    <row r="968" spans="2:2" x14ac:dyDescent="0.3">
      <c r="B968" s="15">
        <v>0</v>
      </c>
    </row>
    <row r="969" spans="2:2" x14ac:dyDescent="0.3">
      <c r="B969" s="15">
        <v>0</v>
      </c>
    </row>
    <row r="970" spans="2:2" x14ac:dyDescent="0.3">
      <c r="B970" s="15">
        <v>0</v>
      </c>
    </row>
    <row r="971" spans="2:2" x14ac:dyDescent="0.3">
      <c r="B971" s="15">
        <v>0</v>
      </c>
    </row>
    <row r="972" spans="2:2" x14ac:dyDescent="0.3">
      <c r="B972" s="15">
        <v>0</v>
      </c>
    </row>
    <row r="973" spans="2:2" x14ac:dyDescent="0.3">
      <c r="B973" s="15">
        <v>0</v>
      </c>
    </row>
    <row r="974" spans="2:2" x14ac:dyDescent="0.3">
      <c r="B974" s="15">
        <v>0</v>
      </c>
    </row>
    <row r="975" spans="2:2" x14ac:dyDescent="0.3">
      <c r="B975" s="15">
        <v>0</v>
      </c>
    </row>
    <row r="976" spans="2:2" x14ac:dyDescent="0.3">
      <c r="B976" s="15">
        <v>0</v>
      </c>
    </row>
    <row r="977" spans="2:2" x14ac:dyDescent="0.3">
      <c r="B977" s="15">
        <v>0</v>
      </c>
    </row>
    <row r="978" spans="2:2" x14ac:dyDescent="0.3">
      <c r="B978" s="15">
        <v>0</v>
      </c>
    </row>
    <row r="979" spans="2:2" x14ac:dyDescent="0.3">
      <c r="B979" s="15">
        <v>0</v>
      </c>
    </row>
    <row r="980" spans="2:2" x14ac:dyDescent="0.3">
      <c r="B980" s="15">
        <v>0</v>
      </c>
    </row>
    <row r="981" spans="2:2" x14ac:dyDescent="0.3">
      <c r="B981" s="15">
        <v>0</v>
      </c>
    </row>
    <row r="982" spans="2:2" x14ac:dyDescent="0.3">
      <c r="B982" s="15">
        <v>0</v>
      </c>
    </row>
    <row r="983" spans="2:2" x14ac:dyDescent="0.3">
      <c r="B983" s="15">
        <v>0</v>
      </c>
    </row>
    <row r="984" spans="2:2" x14ac:dyDescent="0.3">
      <c r="B984" s="15">
        <v>0</v>
      </c>
    </row>
    <row r="985" spans="2:2" x14ac:dyDescent="0.3">
      <c r="B985" s="15">
        <v>0</v>
      </c>
    </row>
    <row r="986" spans="2:2" x14ac:dyDescent="0.3">
      <c r="B986" s="15">
        <v>0</v>
      </c>
    </row>
    <row r="987" spans="2:2" x14ac:dyDescent="0.3">
      <c r="B987" s="15">
        <v>0</v>
      </c>
    </row>
    <row r="988" spans="2:2" x14ac:dyDescent="0.3">
      <c r="B988" s="15">
        <v>0</v>
      </c>
    </row>
    <row r="989" spans="2:2" x14ac:dyDescent="0.3">
      <c r="B989" s="15">
        <v>0</v>
      </c>
    </row>
    <row r="990" spans="2:2" x14ac:dyDescent="0.3">
      <c r="B990" s="15">
        <v>0</v>
      </c>
    </row>
    <row r="991" spans="2:2" x14ac:dyDescent="0.3">
      <c r="B991" s="15">
        <v>0</v>
      </c>
    </row>
    <row r="992" spans="2:2" x14ac:dyDescent="0.3">
      <c r="B992" s="15">
        <v>0</v>
      </c>
    </row>
    <row r="993" spans="2:2" x14ac:dyDescent="0.3">
      <c r="B993" s="15">
        <v>0</v>
      </c>
    </row>
    <row r="994" spans="2:2" x14ac:dyDescent="0.3">
      <c r="B994" s="15">
        <v>0</v>
      </c>
    </row>
    <row r="995" spans="2:2" x14ac:dyDescent="0.3">
      <c r="B995" s="15">
        <v>0</v>
      </c>
    </row>
    <row r="996" spans="2:2" x14ac:dyDescent="0.3">
      <c r="B996" s="15">
        <v>0</v>
      </c>
    </row>
    <row r="997" spans="2:2" x14ac:dyDescent="0.3">
      <c r="B997" s="15">
        <v>0</v>
      </c>
    </row>
    <row r="998" spans="2:2" x14ac:dyDescent="0.3">
      <c r="B998" s="15">
        <v>0</v>
      </c>
    </row>
    <row r="999" spans="2:2" x14ac:dyDescent="0.3">
      <c r="B999" s="15">
        <v>0</v>
      </c>
    </row>
    <row r="1000" spans="2:2" x14ac:dyDescent="0.3">
      <c r="B1000" s="15">
        <v>0</v>
      </c>
    </row>
    <row r="1001" spans="2:2" x14ac:dyDescent="0.3">
      <c r="B1001" s="15">
        <v>0</v>
      </c>
    </row>
    <row r="1002" spans="2:2" x14ac:dyDescent="0.3">
      <c r="B1002" s="15">
        <v>0</v>
      </c>
    </row>
    <row r="1003" spans="2:2" x14ac:dyDescent="0.3">
      <c r="B1003" s="15">
        <v>0</v>
      </c>
    </row>
    <row r="1004" spans="2:2" x14ac:dyDescent="0.3">
      <c r="B1004" s="15">
        <v>0</v>
      </c>
    </row>
    <row r="1005" spans="2:2" x14ac:dyDescent="0.3">
      <c r="B1005" s="15">
        <v>0</v>
      </c>
    </row>
    <row r="1006" spans="2:2" x14ac:dyDescent="0.3">
      <c r="B1006" s="15">
        <v>0</v>
      </c>
    </row>
    <row r="1007" spans="2:2" x14ac:dyDescent="0.3">
      <c r="B1007" s="15">
        <v>0</v>
      </c>
    </row>
    <row r="1008" spans="2:2" x14ac:dyDescent="0.3">
      <c r="B1008" s="15">
        <v>0</v>
      </c>
    </row>
    <row r="1009" spans="2:2" x14ac:dyDescent="0.3">
      <c r="B1009" s="15">
        <v>0</v>
      </c>
    </row>
    <row r="1010" spans="2:2" x14ac:dyDescent="0.3">
      <c r="B1010" s="15">
        <v>0</v>
      </c>
    </row>
    <row r="1011" spans="2:2" x14ac:dyDescent="0.3">
      <c r="B1011" s="15">
        <v>0</v>
      </c>
    </row>
    <row r="1012" spans="2:2" x14ac:dyDescent="0.3">
      <c r="B1012" s="15">
        <v>0</v>
      </c>
    </row>
    <row r="1013" spans="2:2" x14ac:dyDescent="0.3">
      <c r="B1013" s="15">
        <v>0</v>
      </c>
    </row>
    <row r="1014" spans="2:2" x14ac:dyDescent="0.3">
      <c r="B1014" s="15">
        <v>0</v>
      </c>
    </row>
    <row r="1015" spans="2:2" x14ac:dyDescent="0.3">
      <c r="B1015" s="15">
        <v>0</v>
      </c>
    </row>
    <row r="1016" spans="2:2" x14ac:dyDescent="0.3">
      <c r="B1016" s="15">
        <v>0</v>
      </c>
    </row>
    <row r="1017" spans="2:2" x14ac:dyDescent="0.3">
      <c r="B1017" s="15">
        <v>0</v>
      </c>
    </row>
    <row r="1018" spans="2:2" x14ac:dyDescent="0.3">
      <c r="B1018" s="15">
        <v>0</v>
      </c>
    </row>
    <row r="1019" spans="2:2" x14ac:dyDescent="0.3">
      <c r="B1019" s="15">
        <v>0</v>
      </c>
    </row>
    <row r="1020" spans="2:2" x14ac:dyDescent="0.3">
      <c r="B1020" s="15">
        <v>0</v>
      </c>
    </row>
    <row r="1021" spans="2:2" x14ac:dyDescent="0.3">
      <c r="B1021" s="15">
        <v>0</v>
      </c>
    </row>
    <row r="1022" spans="2:2" x14ac:dyDescent="0.3">
      <c r="B1022" s="15">
        <v>0</v>
      </c>
    </row>
    <row r="1023" spans="2:2" x14ac:dyDescent="0.3">
      <c r="B1023" s="15">
        <v>0</v>
      </c>
    </row>
    <row r="1024" spans="2:2" x14ac:dyDescent="0.3">
      <c r="B1024" s="15">
        <v>0</v>
      </c>
    </row>
    <row r="1025" spans="2:2" x14ac:dyDescent="0.3">
      <c r="B1025" s="15">
        <v>0</v>
      </c>
    </row>
    <row r="1026" spans="2:2" x14ac:dyDescent="0.3">
      <c r="B1026" s="15">
        <v>0</v>
      </c>
    </row>
    <row r="1027" spans="2:2" x14ac:dyDescent="0.3">
      <c r="B1027" s="15">
        <v>0</v>
      </c>
    </row>
    <row r="1028" spans="2:2" x14ac:dyDescent="0.3">
      <c r="B1028" s="15">
        <v>0</v>
      </c>
    </row>
    <row r="1029" spans="2:2" x14ac:dyDescent="0.3">
      <c r="B1029" s="15">
        <v>0</v>
      </c>
    </row>
    <row r="1030" spans="2:2" x14ac:dyDescent="0.3">
      <c r="B1030" s="15">
        <v>0</v>
      </c>
    </row>
    <row r="1031" spans="2:2" x14ac:dyDescent="0.3">
      <c r="B1031" s="15">
        <v>0</v>
      </c>
    </row>
    <row r="1032" spans="2:2" x14ac:dyDescent="0.3">
      <c r="B1032" s="15">
        <v>0</v>
      </c>
    </row>
    <row r="1033" spans="2:2" x14ac:dyDescent="0.3">
      <c r="B1033" s="15">
        <v>0</v>
      </c>
    </row>
    <row r="1034" spans="2:2" x14ac:dyDescent="0.3">
      <c r="B1034" s="15">
        <v>0</v>
      </c>
    </row>
    <row r="1035" spans="2:2" x14ac:dyDescent="0.3">
      <c r="B1035" s="15">
        <v>0</v>
      </c>
    </row>
    <row r="1036" spans="2:2" x14ac:dyDescent="0.3">
      <c r="B1036" s="15">
        <v>0</v>
      </c>
    </row>
    <row r="1037" spans="2:2" x14ac:dyDescent="0.3">
      <c r="B1037" s="15">
        <v>0</v>
      </c>
    </row>
    <row r="1038" spans="2:2" x14ac:dyDescent="0.3">
      <c r="B1038" s="15">
        <v>0</v>
      </c>
    </row>
    <row r="1039" spans="2:2" x14ac:dyDescent="0.3">
      <c r="B1039" s="15">
        <v>0</v>
      </c>
    </row>
    <row r="1040" spans="2:2" x14ac:dyDescent="0.3">
      <c r="B1040" s="15">
        <v>0</v>
      </c>
    </row>
    <row r="1041" spans="2:2" x14ac:dyDescent="0.3">
      <c r="B1041" s="15">
        <v>0</v>
      </c>
    </row>
    <row r="1042" spans="2:2" x14ac:dyDescent="0.3">
      <c r="B1042" s="15">
        <v>0</v>
      </c>
    </row>
    <row r="1043" spans="2:2" x14ac:dyDescent="0.3">
      <c r="B1043" s="15">
        <v>0</v>
      </c>
    </row>
    <row r="1044" spans="2:2" x14ac:dyDescent="0.3">
      <c r="B1044" s="15">
        <v>0</v>
      </c>
    </row>
    <row r="1045" spans="2:2" x14ac:dyDescent="0.3">
      <c r="B1045" s="15">
        <v>0</v>
      </c>
    </row>
    <row r="1046" spans="2:2" x14ac:dyDescent="0.3">
      <c r="B1046" s="15">
        <v>0</v>
      </c>
    </row>
    <row r="1047" spans="2:2" x14ac:dyDescent="0.3">
      <c r="B1047" s="15">
        <v>0</v>
      </c>
    </row>
    <row r="1048" spans="2:2" x14ac:dyDescent="0.3">
      <c r="B1048" s="15">
        <v>0</v>
      </c>
    </row>
    <row r="1049" spans="2:2" x14ac:dyDescent="0.3">
      <c r="B1049" s="15">
        <v>0</v>
      </c>
    </row>
    <row r="1050" spans="2:2" x14ac:dyDescent="0.3">
      <c r="B1050" s="15">
        <v>0</v>
      </c>
    </row>
    <row r="1051" spans="2:2" x14ac:dyDescent="0.3">
      <c r="B1051" s="15">
        <v>0</v>
      </c>
    </row>
    <row r="1052" spans="2:2" x14ac:dyDescent="0.3">
      <c r="B1052" s="15">
        <v>0</v>
      </c>
    </row>
    <row r="1053" spans="2:2" x14ac:dyDescent="0.3">
      <c r="B1053" s="15">
        <v>0</v>
      </c>
    </row>
    <row r="1054" spans="2:2" x14ac:dyDescent="0.3">
      <c r="B1054" s="15">
        <v>0</v>
      </c>
    </row>
    <row r="1055" spans="2:2" x14ac:dyDescent="0.3">
      <c r="B1055" s="15">
        <v>0</v>
      </c>
    </row>
    <row r="1056" spans="2:2" x14ac:dyDescent="0.3">
      <c r="B1056" s="15">
        <v>0</v>
      </c>
    </row>
    <row r="1057" spans="2:2" x14ac:dyDescent="0.3">
      <c r="B1057" s="15">
        <v>0</v>
      </c>
    </row>
    <row r="1058" spans="2:2" x14ac:dyDescent="0.3">
      <c r="B1058" s="15">
        <v>0</v>
      </c>
    </row>
    <row r="1059" spans="2:2" x14ac:dyDescent="0.3">
      <c r="B1059" s="15">
        <v>0</v>
      </c>
    </row>
    <row r="1060" spans="2:2" x14ac:dyDescent="0.3">
      <c r="B1060" s="15">
        <v>0</v>
      </c>
    </row>
    <row r="1061" spans="2:2" x14ac:dyDescent="0.3">
      <c r="B1061" s="15">
        <v>0</v>
      </c>
    </row>
    <row r="1062" spans="2:2" x14ac:dyDescent="0.3">
      <c r="B1062" s="15">
        <v>0</v>
      </c>
    </row>
    <row r="1063" spans="2:2" x14ac:dyDescent="0.3">
      <c r="B1063" s="15">
        <v>0</v>
      </c>
    </row>
    <row r="1064" spans="2:2" x14ac:dyDescent="0.3">
      <c r="B1064" s="15">
        <v>0</v>
      </c>
    </row>
    <row r="1065" spans="2:2" x14ac:dyDescent="0.3">
      <c r="B1065" s="15">
        <v>0</v>
      </c>
    </row>
    <row r="1066" spans="2:2" x14ac:dyDescent="0.3">
      <c r="B1066" s="15">
        <v>0</v>
      </c>
    </row>
    <row r="1067" spans="2:2" x14ac:dyDescent="0.3">
      <c r="B1067" s="15">
        <v>0</v>
      </c>
    </row>
    <row r="1068" spans="2:2" x14ac:dyDescent="0.3">
      <c r="B1068" s="15">
        <v>0</v>
      </c>
    </row>
    <row r="1069" spans="2:2" x14ac:dyDescent="0.3">
      <c r="B1069" s="15">
        <v>0</v>
      </c>
    </row>
    <row r="1070" spans="2:2" x14ac:dyDescent="0.3">
      <c r="B1070" s="15">
        <v>0</v>
      </c>
    </row>
    <row r="1071" spans="2:2" x14ac:dyDescent="0.3">
      <c r="B1071" s="15">
        <v>0</v>
      </c>
    </row>
    <row r="1072" spans="2:2" x14ac:dyDescent="0.3">
      <c r="B1072" s="15">
        <v>0</v>
      </c>
    </row>
    <row r="1073" spans="2:2" x14ac:dyDescent="0.3">
      <c r="B1073" s="15">
        <v>0</v>
      </c>
    </row>
    <row r="1074" spans="2:2" x14ac:dyDescent="0.3">
      <c r="B1074" s="15">
        <v>0</v>
      </c>
    </row>
    <row r="1075" spans="2:2" x14ac:dyDescent="0.3">
      <c r="B1075" s="15">
        <v>0</v>
      </c>
    </row>
    <row r="1076" spans="2:2" x14ac:dyDescent="0.3">
      <c r="B1076" s="15">
        <v>0</v>
      </c>
    </row>
    <row r="1077" spans="2:2" x14ac:dyDescent="0.3">
      <c r="B1077" s="15">
        <v>0</v>
      </c>
    </row>
    <row r="1078" spans="2:2" x14ac:dyDescent="0.3">
      <c r="B1078" s="15">
        <v>0</v>
      </c>
    </row>
    <row r="1079" spans="2:2" x14ac:dyDescent="0.3">
      <c r="B1079" s="15">
        <v>0</v>
      </c>
    </row>
    <row r="1080" spans="2:2" x14ac:dyDescent="0.3">
      <c r="B1080" s="15">
        <v>0</v>
      </c>
    </row>
    <row r="1081" spans="2:2" x14ac:dyDescent="0.3">
      <c r="B1081" s="15">
        <v>0</v>
      </c>
    </row>
    <row r="1082" spans="2:2" x14ac:dyDescent="0.3">
      <c r="B1082" s="15">
        <v>0</v>
      </c>
    </row>
    <row r="1083" spans="2:2" x14ac:dyDescent="0.3">
      <c r="B1083" s="15">
        <v>0</v>
      </c>
    </row>
    <row r="1084" spans="2:2" x14ac:dyDescent="0.3">
      <c r="B1084" s="15">
        <v>0</v>
      </c>
    </row>
    <row r="1085" spans="2:2" x14ac:dyDescent="0.3">
      <c r="B1085" s="15">
        <v>0</v>
      </c>
    </row>
    <row r="1086" spans="2:2" x14ac:dyDescent="0.3">
      <c r="B1086" s="15">
        <v>0</v>
      </c>
    </row>
    <row r="1087" spans="2:2" x14ac:dyDescent="0.3">
      <c r="B1087" s="15">
        <v>0</v>
      </c>
    </row>
    <row r="1088" spans="2:2" x14ac:dyDescent="0.3">
      <c r="B1088" s="15">
        <v>0</v>
      </c>
    </row>
    <row r="1089" spans="2:2" x14ac:dyDescent="0.3">
      <c r="B1089" s="15">
        <v>0</v>
      </c>
    </row>
    <row r="1090" spans="2:2" x14ac:dyDescent="0.3">
      <c r="B1090" s="15">
        <v>0</v>
      </c>
    </row>
    <row r="1091" spans="2:2" x14ac:dyDescent="0.3">
      <c r="B1091" s="15">
        <v>0</v>
      </c>
    </row>
    <row r="1092" spans="2:2" x14ac:dyDescent="0.3">
      <c r="B1092" s="15">
        <v>0</v>
      </c>
    </row>
    <row r="1093" spans="2:2" x14ac:dyDescent="0.3">
      <c r="B1093" s="15">
        <v>0</v>
      </c>
    </row>
    <row r="1094" spans="2:2" x14ac:dyDescent="0.3">
      <c r="B1094" s="15">
        <v>0</v>
      </c>
    </row>
    <row r="1095" spans="2:2" x14ac:dyDescent="0.3">
      <c r="B1095" s="15">
        <v>0</v>
      </c>
    </row>
    <row r="1096" spans="2:2" x14ac:dyDescent="0.3">
      <c r="B1096" s="15">
        <v>0</v>
      </c>
    </row>
    <row r="1097" spans="2:2" x14ac:dyDescent="0.3">
      <c r="B1097" s="15">
        <v>0</v>
      </c>
    </row>
    <row r="1098" spans="2:2" x14ac:dyDescent="0.3">
      <c r="B1098" s="15">
        <v>0</v>
      </c>
    </row>
    <row r="1099" spans="2:2" x14ac:dyDescent="0.3">
      <c r="B1099" s="15">
        <v>0</v>
      </c>
    </row>
    <row r="1100" spans="2:2" x14ac:dyDescent="0.3">
      <c r="B1100" s="15">
        <v>0</v>
      </c>
    </row>
    <row r="1101" spans="2:2" x14ac:dyDescent="0.3">
      <c r="B1101" s="15">
        <v>0</v>
      </c>
    </row>
    <row r="1102" spans="2:2" x14ac:dyDescent="0.3">
      <c r="B1102" s="15">
        <v>0</v>
      </c>
    </row>
    <row r="1103" spans="2:2" x14ac:dyDescent="0.3">
      <c r="B1103" s="15">
        <v>0</v>
      </c>
    </row>
    <row r="1104" spans="2:2" x14ac:dyDescent="0.3">
      <c r="B1104" s="15">
        <v>0</v>
      </c>
    </row>
    <row r="1105" spans="2:2" x14ac:dyDescent="0.3">
      <c r="B1105" s="15">
        <v>0</v>
      </c>
    </row>
    <row r="1106" spans="2:2" x14ac:dyDescent="0.3">
      <c r="B1106" s="15">
        <v>0</v>
      </c>
    </row>
    <row r="1107" spans="2:2" x14ac:dyDescent="0.3">
      <c r="B1107" s="15">
        <v>0</v>
      </c>
    </row>
    <row r="1108" spans="2:2" x14ac:dyDescent="0.3">
      <c r="B1108" s="15">
        <v>0</v>
      </c>
    </row>
    <row r="1109" spans="2:2" x14ac:dyDescent="0.3">
      <c r="B1109" s="15">
        <v>0</v>
      </c>
    </row>
    <row r="1110" spans="2:2" x14ac:dyDescent="0.3">
      <c r="B1110" s="15">
        <v>0</v>
      </c>
    </row>
    <row r="1111" spans="2:2" x14ac:dyDescent="0.3">
      <c r="B1111" s="15">
        <v>0</v>
      </c>
    </row>
    <row r="1112" spans="2:2" x14ac:dyDescent="0.3">
      <c r="B1112" s="15">
        <v>0</v>
      </c>
    </row>
    <row r="1113" spans="2:2" x14ac:dyDescent="0.3">
      <c r="B1113" s="15">
        <v>0</v>
      </c>
    </row>
    <row r="1114" spans="2:2" x14ac:dyDescent="0.3">
      <c r="B1114" s="15">
        <v>0</v>
      </c>
    </row>
    <row r="1115" spans="2:2" x14ac:dyDescent="0.3">
      <c r="B1115" s="15">
        <v>0</v>
      </c>
    </row>
    <row r="1116" spans="2:2" x14ac:dyDescent="0.3">
      <c r="B1116" s="15">
        <v>0</v>
      </c>
    </row>
    <row r="1117" spans="2:2" x14ac:dyDescent="0.3">
      <c r="B1117" s="15">
        <v>0</v>
      </c>
    </row>
    <row r="1118" spans="2:2" x14ac:dyDescent="0.3">
      <c r="B1118" s="15">
        <v>0</v>
      </c>
    </row>
    <row r="1119" spans="2:2" x14ac:dyDescent="0.3">
      <c r="B1119" s="15">
        <v>0</v>
      </c>
    </row>
    <row r="1120" spans="2:2" x14ac:dyDescent="0.3">
      <c r="B1120" s="15">
        <v>0</v>
      </c>
    </row>
    <row r="1121" spans="2:2" x14ac:dyDescent="0.3">
      <c r="B1121" s="15">
        <v>0</v>
      </c>
    </row>
    <row r="1122" spans="2:2" x14ac:dyDescent="0.3">
      <c r="B1122" s="15">
        <v>0</v>
      </c>
    </row>
    <row r="1123" spans="2:2" x14ac:dyDescent="0.3">
      <c r="B1123" s="15">
        <v>0</v>
      </c>
    </row>
    <row r="1124" spans="2:2" x14ac:dyDescent="0.3">
      <c r="B1124" s="15">
        <v>0</v>
      </c>
    </row>
    <row r="1125" spans="2:2" x14ac:dyDescent="0.3">
      <c r="B1125" s="15">
        <v>0</v>
      </c>
    </row>
    <row r="1126" spans="2:2" x14ac:dyDescent="0.3">
      <c r="B1126" s="15">
        <v>0</v>
      </c>
    </row>
    <row r="1127" spans="2:2" x14ac:dyDescent="0.3">
      <c r="B1127" s="15">
        <v>0</v>
      </c>
    </row>
    <row r="1128" spans="2:2" x14ac:dyDescent="0.3">
      <c r="B1128" s="15">
        <v>0</v>
      </c>
    </row>
    <row r="1129" spans="2:2" x14ac:dyDescent="0.3">
      <c r="B1129" s="15">
        <v>0</v>
      </c>
    </row>
    <row r="1130" spans="2:2" x14ac:dyDescent="0.3">
      <c r="B1130" s="15">
        <v>0</v>
      </c>
    </row>
    <row r="1131" spans="2:2" x14ac:dyDescent="0.3">
      <c r="B1131" s="15">
        <v>0</v>
      </c>
    </row>
    <row r="1132" spans="2:2" x14ac:dyDescent="0.3">
      <c r="B1132" s="15">
        <v>0</v>
      </c>
    </row>
    <row r="1133" spans="2:2" x14ac:dyDescent="0.3">
      <c r="B1133" s="15">
        <v>0</v>
      </c>
    </row>
    <row r="1134" spans="2:2" x14ac:dyDescent="0.3">
      <c r="B1134" s="15">
        <v>0</v>
      </c>
    </row>
    <row r="1135" spans="2:2" x14ac:dyDescent="0.3">
      <c r="B1135" s="15">
        <v>0</v>
      </c>
    </row>
    <row r="1136" spans="2:2" x14ac:dyDescent="0.3">
      <c r="B1136" s="15">
        <v>0</v>
      </c>
    </row>
    <row r="1137" spans="2:2" x14ac:dyDescent="0.3">
      <c r="B1137" s="15">
        <v>0</v>
      </c>
    </row>
    <row r="1138" spans="2:2" x14ac:dyDescent="0.3">
      <c r="B1138" s="15">
        <v>0</v>
      </c>
    </row>
    <row r="1139" spans="2:2" x14ac:dyDescent="0.3">
      <c r="B1139" s="15">
        <v>0</v>
      </c>
    </row>
    <row r="1140" spans="2:2" x14ac:dyDescent="0.3">
      <c r="B1140" s="15">
        <v>0</v>
      </c>
    </row>
    <row r="1141" spans="2:2" x14ac:dyDescent="0.3">
      <c r="B1141" s="15">
        <v>0</v>
      </c>
    </row>
    <row r="1142" spans="2:2" x14ac:dyDescent="0.3">
      <c r="B1142" s="15">
        <v>0</v>
      </c>
    </row>
    <row r="1143" spans="2:2" x14ac:dyDescent="0.3">
      <c r="B1143" s="15">
        <v>0</v>
      </c>
    </row>
    <row r="1144" spans="2:2" x14ac:dyDescent="0.3">
      <c r="B1144" s="15">
        <v>0</v>
      </c>
    </row>
    <row r="1145" spans="2:2" x14ac:dyDescent="0.3">
      <c r="B1145" s="15">
        <v>0</v>
      </c>
    </row>
    <row r="1146" spans="2:2" x14ac:dyDescent="0.3">
      <c r="B1146" s="15">
        <v>0</v>
      </c>
    </row>
    <row r="1147" spans="2:2" x14ac:dyDescent="0.3">
      <c r="B1147" s="15">
        <v>0</v>
      </c>
    </row>
    <row r="1148" spans="2:2" x14ac:dyDescent="0.3">
      <c r="B1148" s="15">
        <v>0</v>
      </c>
    </row>
    <row r="1149" spans="2:2" x14ac:dyDescent="0.3">
      <c r="B1149" s="15">
        <v>0</v>
      </c>
    </row>
    <row r="1150" spans="2:2" x14ac:dyDescent="0.3">
      <c r="B1150" s="15">
        <v>0</v>
      </c>
    </row>
    <row r="1151" spans="2:2" x14ac:dyDescent="0.3">
      <c r="B1151" s="15">
        <v>0</v>
      </c>
    </row>
    <row r="1152" spans="2:2" x14ac:dyDescent="0.3">
      <c r="B1152" s="15">
        <v>0</v>
      </c>
    </row>
    <row r="1153" spans="2:2" x14ac:dyDescent="0.3">
      <c r="B1153" s="15">
        <v>0</v>
      </c>
    </row>
    <row r="1154" spans="2:2" x14ac:dyDescent="0.3">
      <c r="B1154" s="15">
        <v>0</v>
      </c>
    </row>
    <row r="1155" spans="2:2" x14ac:dyDescent="0.3">
      <c r="B1155" s="15">
        <v>0</v>
      </c>
    </row>
    <row r="1156" spans="2:2" x14ac:dyDescent="0.3">
      <c r="B1156" s="15">
        <v>0</v>
      </c>
    </row>
    <row r="1157" spans="2:2" x14ac:dyDescent="0.3">
      <c r="B1157" s="15">
        <v>0</v>
      </c>
    </row>
    <row r="1158" spans="2:2" x14ac:dyDescent="0.3">
      <c r="B1158" s="15">
        <v>0</v>
      </c>
    </row>
    <row r="1159" spans="2:2" x14ac:dyDescent="0.3">
      <c r="B1159" s="15">
        <v>0</v>
      </c>
    </row>
    <row r="1160" spans="2:2" x14ac:dyDescent="0.3">
      <c r="B1160" s="15">
        <v>0</v>
      </c>
    </row>
    <row r="1161" spans="2:2" x14ac:dyDescent="0.3">
      <c r="B1161" s="15">
        <v>0</v>
      </c>
    </row>
    <row r="1162" spans="2:2" x14ac:dyDescent="0.3">
      <c r="B1162" s="15">
        <v>0</v>
      </c>
    </row>
    <row r="1163" spans="2:2" x14ac:dyDescent="0.3">
      <c r="B1163" s="15">
        <v>0</v>
      </c>
    </row>
    <row r="1164" spans="2:2" x14ac:dyDescent="0.3">
      <c r="B1164" s="15">
        <v>0</v>
      </c>
    </row>
    <row r="1165" spans="2:2" x14ac:dyDescent="0.3">
      <c r="B1165" s="15">
        <v>0</v>
      </c>
    </row>
    <row r="1166" spans="2:2" x14ac:dyDescent="0.3">
      <c r="B1166" s="15">
        <v>0</v>
      </c>
    </row>
    <row r="1167" spans="2:2" x14ac:dyDescent="0.3">
      <c r="B1167" s="15">
        <v>0</v>
      </c>
    </row>
    <row r="1168" spans="2:2" x14ac:dyDescent="0.3">
      <c r="B1168" s="15">
        <v>0</v>
      </c>
    </row>
    <row r="1169" spans="2:2" x14ac:dyDescent="0.3">
      <c r="B1169" s="15">
        <v>0</v>
      </c>
    </row>
    <row r="1170" spans="2:2" x14ac:dyDescent="0.3">
      <c r="B1170" s="15">
        <v>0</v>
      </c>
    </row>
    <row r="1171" spans="2:2" x14ac:dyDescent="0.3">
      <c r="B1171" s="15">
        <v>0</v>
      </c>
    </row>
    <row r="1172" spans="2:2" x14ac:dyDescent="0.3">
      <c r="B1172" s="15">
        <v>0</v>
      </c>
    </row>
    <row r="1173" spans="2:2" x14ac:dyDescent="0.3">
      <c r="B1173" s="15">
        <v>0</v>
      </c>
    </row>
    <row r="1174" spans="2:2" x14ac:dyDescent="0.3">
      <c r="B1174" s="15">
        <v>0</v>
      </c>
    </row>
    <row r="1175" spans="2:2" x14ac:dyDescent="0.3">
      <c r="B1175" s="15">
        <v>0</v>
      </c>
    </row>
    <row r="1176" spans="2:2" x14ac:dyDescent="0.3">
      <c r="B1176" s="15">
        <v>0</v>
      </c>
    </row>
    <row r="1177" spans="2:2" x14ac:dyDescent="0.3">
      <c r="B1177" s="15">
        <v>0</v>
      </c>
    </row>
    <row r="1178" spans="2:2" x14ac:dyDescent="0.3">
      <c r="B1178" s="15">
        <v>0</v>
      </c>
    </row>
    <row r="1179" spans="2:2" x14ac:dyDescent="0.3">
      <c r="B1179" s="15">
        <v>0</v>
      </c>
    </row>
    <row r="1180" spans="2:2" x14ac:dyDescent="0.3">
      <c r="B1180" s="15">
        <v>0</v>
      </c>
    </row>
    <row r="1181" spans="2:2" x14ac:dyDescent="0.3">
      <c r="B1181" s="15">
        <v>0</v>
      </c>
    </row>
    <row r="1182" spans="2:2" x14ac:dyDescent="0.3">
      <c r="B1182" s="15">
        <v>0</v>
      </c>
    </row>
    <row r="1183" spans="2:2" x14ac:dyDescent="0.3">
      <c r="B1183" s="15">
        <v>0</v>
      </c>
    </row>
    <row r="1184" spans="2:2" x14ac:dyDescent="0.3">
      <c r="B1184" s="15">
        <v>0</v>
      </c>
    </row>
    <row r="1185" spans="2:2" x14ac:dyDescent="0.3">
      <c r="B1185" s="15">
        <v>0</v>
      </c>
    </row>
    <row r="1186" spans="2:2" x14ac:dyDescent="0.3">
      <c r="B1186" s="15">
        <v>0</v>
      </c>
    </row>
    <row r="1187" spans="2:2" x14ac:dyDescent="0.3">
      <c r="B1187" s="15">
        <v>0</v>
      </c>
    </row>
    <row r="1188" spans="2:2" x14ac:dyDescent="0.3">
      <c r="B1188" s="15">
        <v>0</v>
      </c>
    </row>
    <row r="1189" spans="2:2" x14ac:dyDescent="0.3">
      <c r="B1189" s="15">
        <v>0</v>
      </c>
    </row>
    <row r="1190" spans="2:2" x14ac:dyDescent="0.3">
      <c r="B1190" s="15">
        <v>0</v>
      </c>
    </row>
    <row r="1191" spans="2:2" x14ac:dyDescent="0.3">
      <c r="B1191" s="15">
        <v>0</v>
      </c>
    </row>
    <row r="1192" spans="2:2" x14ac:dyDescent="0.3">
      <c r="B1192" s="15">
        <v>0</v>
      </c>
    </row>
    <row r="1193" spans="2:2" x14ac:dyDescent="0.3">
      <c r="B1193" s="15">
        <v>0</v>
      </c>
    </row>
    <row r="1194" spans="2:2" x14ac:dyDescent="0.3">
      <c r="B1194" s="15">
        <v>0</v>
      </c>
    </row>
    <row r="1195" spans="2:2" x14ac:dyDescent="0.3">
      <c r="B1195" s="15">
        <v>0</v>
      </c>
    </row>
    <row r="1196" spans="2:2" x14ac:dyDescent="0.3">
      <c r="B1196" s="15">
        <v>0</v>
      </c>
    </row>
    <row r="1197" spans="2:2" x14ac:dyDescent="0.3">
      <c r="B1197" s="15">
        <v>0</v>
      </c>
    </row>
    <row r="1198" spans="2:2" x14ac:dyDescent="0.3">
      <c r="B1198" s="15">
        <v>0</v>
      </c>
    </row>
    <row r="1199" spans="2:2" x14ac:dyDescent="0.3">
      <c r="B1199" s="15">
        <v>0</v>
      </c>
    </row>
    <row r="1200" spans="2:2" x14ac:dyDescent="0.3">
      <c r="B1200" s="15">
        <v>0</v>
      </c>
    </row>
    <row r="1201" spans="2:2" x14ac:dyDescent="0.3">
      <c r="B1201" s="15">
        <v>0</v>
      </c>
    </row>
    <row r="1202" spans="2:2" x14ac:dyDescent="0.3">
      <c r="B1202" s="15">
        <v>0</v>
      </c>
    </row>
    <row r="1203" spans="2:2" x14ac:dyDescent="0.3">
      <c r="B1203" s="15">
        <v>0</v>
      </c>
    </row>
    <row r="1204" spans="2:2" x14ac:dyDescent="0.3">
      <c r="B1204" s="15">
        <v>0</v>
      </c>
    </row>
    <row r="1205" spans="2:2" x14ac:dyDescent="0.3">
      <c r="B1205" s="15">
        <v>0</v>
      </c>
    </row>
    <row r="1206" spans="2:2" x14ac:dyDescent="0.3">
      <c r="B1206" s="15">
        <v>0</v>
      </c>
    </row>
    <row r="1207" spans="2:2" x14ac:dyDescent="0.3">
      <c r="B1207" s="15">
        <v>0</v>
      </c>
    </row>
    <row r="1208" spans="2:2" x14ac:dyDescent="0.3">
      <c r="B1208" s="15">
        <v>0</v>
      </c>
    </row>
    <row r="1209" spans="2:2" x14ac:dyDescent="0.3">
      <c r="B1209" s="15">
        <v>0</v>
      </c>
    </row>
    <row r="1210" spans="2:2" x14ac:dyDescent="0.3">
      <c r="B1210" s="15">
        <v>0</v>
      </c>
    </row>
    <row r="1211" spans="2:2" x14ac:dyDescent="0.3">
      <c r="B1211" s="15">
        <v>0</v>
      </c>
    </row>
    <row r="1212" spans="2:2" x14ac:dyDescent="0.3">
      <c r="B1212" s="15">
        <v>0</v>
      </c>
    </row>
    <row r="1213" spans="2:2" x14ac:dyDescent="0.3">
      <c r="B1213" s="15">
        <v>0</v>
      </c>
    </row>
    <row r="1214" spans="2:2" x14ac:dyDescent="0.3">
      <c r="B1214" s="15">
        <v>0</v>
      </c>
    </row>
    <row r="1215" spans="2:2" x14ac:dyDescent="0.3">
      <c r="B1215" s="15">
        <v>0</v>
      </c>
    </row>
    <row r="1216" spans="2:2" x14ac:dyDescent="0.3">
      <c r="B1216" s="15">
        <v>0</v>
      </c>
    </row>
    <row r="1217" spans="2:2" x14ac:dyDescent="0.3">
      <c r="B1217" s="15">
        <v>0</v>
      </c>
    </row>
    <row r="1218" spans="2:2" x14ac:dyDescent="0.3">
      <c r="B1218" s="15">
        <v>0</v>
      </c>
    </row>
    <row r="1219" spans="2:2" x14ac:dyDescent="0.3">
      <c r="B1219" s="15">
        <v>0</v>
      </c>
    </row>
    <row r="1220" spans="2:2" x14ac:dyDescent="0.3">
      <c r="B1220" s="15">
        <v>0</v>
      </c>
    </row>
    <row r="1221" spans="2:2" x14ac:dyDescent="0.3">
      <c r="B1221" s="15">
        <v>0</v>
      </c>
    </row>
    <row r="1222" spans="2:2" x14ac:dyDescent="0.3">
      <c r="B1222" s="15">
        <v>0</v>
      </c>
    </row>
    <row r="1223" spans="2:2" x14ac:dyDescent="0.3">
      <c r="B1223" s="15">
        <v>0</v>
      </c>
    </row>
    <row r="1224" spans="2:2" x14ac:dyDescent="0.3">
      <c r="B1224" s="15">
        <v>0</v>
      </c>
    </row>
    <row r="1225" spans="2:2" x14ac:dyDescent="0.3">
      <c r="B1225" s="15">
        <v>0</v>
      </c>
    </row>
    <row r="1226" spans="2:2" x14ac:dyDescent="0.3">
      <c r="B1226" s="15">
        <v>0</v>
      </c>
    </row>
    <row r="1227" spans="2:2" x14ac:dyDescent="0.3">
      <c r="B1227" s="15">
        <v>0</v>
      </c>
    </row>
    <row r="1228" spans="2:2" x14ac:dyDescent="0.3">
      <c r="B1228" s="15">
        <v>0</v>
      </c>
    </row>
    <row r="1229" spans="2:2" x14ac:dyDescent="0.3">
      <c r="B1229" s="15">
        <v>0</v>
      </c>
    </row>
    <row r="1230" spans="2:2" x14ac:dyDescent="0.3">
      <c r="B1230" s="15">
        <v>0</v>
      </c>
    </row>
    <row r="1231" spans="2:2" x14ac:dyDescent="0.3">
      <c r="B1231" s="15">
        <v>0</v>
      </c>
    </row>
    <row r="1232" spans="2:2" x14ac:dyDescent="0.3">
      <c r="B1232" s="15">
        <v>0</v>
      </c>
    </row>
    <row r="1233" spans="2:2" x14ac:dyDescent="0.3">
      <c r="B1233" s="15">
        <v>0</v>
      </c>
    </row>
    <row r="1234" spans="2:2" x14ac:dyDescent="0.3">
      <c r="B1234" s="15">
        <v>0</v>
      </c>
    </row>
    <row r="1235" spans="2:2" x14ac:dyDescent="0.3">
      <c r="B1235" s="15">
        <v>0</v>
      </c>
    </row>
    <row r="1236" spans="2:2" x14ac:dyDescent="0.3">
      <c r="B1236" s="15">
        <v>0</v>
      </c>
    </row>
    <row r="1237" spans="2:2" x14ac:dyDescent="0.3">
      <c r="B1237" s="15">
        <v>0</v>
      </c>
    </row>
    <row r="1238" spans="2:2" x14ac:dyDescent="0.3">
      <c r="B1238" s="15">
        <v>0</v>
      </c>
    </row>
    <row r="1239" spans="2:2" x14ac:dyDescent="0.3">
      <c r="B1239" s="15">
        <v>0</v>
      </c>
    </row>
    <row r="1240" spans="2:2" x14ac:dyDescent="0.3">
      <c r="B1240" s="15">
        <v>0</v>
      </c>
    </row>
    <row r="1241" spans="2:2" x14ac:dyDescent="0.3">
      <c r="B1241" s="15">
        <v>0</v>
      </c>
    </row>
    <row r="1242" spans="2:2" x14ac:dyDescent="0.3">
      <c r="B1242" s="15">
        <v>0</v>
      </c>
    </row>
    <row r="1243" spans="2:2" x14ac:dyDescent="0.3">
      <c r="B1243" s="15">
        <v>0</v>
      </c>
    </row>
    <row r="1244" spans="2:2" x14ac:dyDescent="0.3">
      <c r="B1244" s="15">
        <v>0</v>
      </c>
    </row>
    <row r="1245" spans="2:2" x14ac:dyDescent="0.3">
      <c r="B1245" s="15">
        <v>0</v>
      </c>
    </row>
    <row r="1246" spans="2:2" x14ac:dyDescent="0.3">
      <c r="B1246" s="15">
        <v>0</v>
      </c>
    </row>
    <row r="1247" spans="2:2" x14ac:dyDescent="0.3">
      <c r="B1247" s="15">
        <v>0</v>
      </c>
    </row>
    <row r="1248" spans="2:2" x14ac:dyDescent="0.3">
      <c r="B1248" s="15">
        <v>0</v>
      </c>
    </row>
    <row r="1249" spans="2:2" x14ac:dyDescent="0.3">
      <c r="B1249" s="15">
        <v>0</v>
      </c>
    </row>
    <row r="1250" spans="2:2" x14ac:dyDescent="0.3">
      <c r="B1250" s="15">
        <v>0</v>
      </c>
    </row>
    <row r="1251" spans="2:2" x14ac:dyDescent="0.3">
      <c r="B1251" s="15">
        <v>0</v>
      </c>
    </row>
    <row r="1252" spans="2:2" x14ac:dyDescent="0.3">
      <c r="B1252" s="15">
        <v>0</v>
      </c>
    </row>
    <row r="1253" spans="2:2" x14ac:dyDescent="0.3">
      <c r="B1253" s="15">
        <v>0</v>
      </c>
    </row>
    <row r="1254" spans="2:2" x14ac:dyDescent="0.3">
      <c r="B1254" s="15">
        <v>0</v>
      </c>
    </row>
    <row r="1255" spans="2:2" x14ac:dyDescent="0.3">
      <c r="B1255" s="15">
        <v>0</v>
      </c>
    </row>
    <row r="1256" spans="2:2" x14ac:dyDescent="0.3">
      <c r="B1256" s="15">
        <v>0</v>
      </c>
    </row>
    <row r="1257" spans="2:2" x14ac:dyDescent="0.3">
      <c r="B1257" s="15">
        <v>0</v>
      </c>
    </row>
    <row r="1258" spans="2:2" x14ac:dyDescent="0.3">
      <c r="B1258" s="15">
        <v>0</v>
      </c>
    </row>
    <row r="1259" spans="2:2" x14ac:dyDescent="0.3">
      <c r="B1259" s="15">
        <v>0</v>
      </c>
    </row>
    <row r="1260" spans="2:2" x14ac:dyDescent="0.3">
      <c r="B1260" s="15">
        <v>0</v>
      </c>
    </row>
    <row r="1261" spans="2:2" x14ac:dyDescent="0.3">
      <c r="B1261" s="15">
        <v>0</v>
      </c>
    </row>
    <row r="1262" spans="2:2" x14ac:dyDescent="0.3">
      <c r="B1262" s="15">
        <v>0</v>
      </c>
    </row>
    <row r="1263" spans="2:2" x14ac:dyDescent="0.3">
      <c r="B1263" s="15">
        <v>0</v>
      </c>
    </row>
    <row r="1264" spans="2:2" x14ac:dyDescent="0.3">
      <c r="B1264" s="15">
        <v>0</v>
      </c>
    </row>
    <row r="1265" spans="2:2" x14ac:dyDescent="0.3">
      <c r="B1265" s="15">
        <v>0</v>
      </c>
    </row>
    <row r="1266" spans="2:2" x14ac:dyDescent="0.3">
      <c r="B1266" s="15">
        <v>0</v>
      </c>
    </row>
    <row r="1267" spans="2:2" x14ac:dyDescent="0.3">
      <c r="B1267" s="15">
        <v>0</v>
      </c>
    </row>
    <row r="1268" spans="2:2" x14ac:dyDescent="0.3">
      <c r="B1268" s="15">
        <v>0</v>
      </c>
    </row>
    <row r="1269" spans="2:2" x14ac:dyDescent="0.3">
      <c r="B1269" s="15">
        <v>0</v>
      </c>
    </row>
    <row r="1270" spans="2:2" x14ac:dyDescent="0.3">
      <c r="B1270" s="15">
        <v>0</v>
      </c>
    </row>
    <row r="1271" spans="2:2" x14ac:dyDescent="0.3">
      <c r="B1271" s="15">
        <v>0</v>
      </c>
    </row>
    <row r="1272" spans="2:2" x14ac:dyDescent="0.3">
      <c r="B1272" s="15">
        <v>0</v>
      </c>
    </row>
    <row r="1273" spans="2:2" x14ac:dyDescent="0.3">
      <c r="B1273" s="15">
        <v>0</v>
      </c>
    </row>
    <row r="1274" spans="2:2" x14ac:dyDescent="0.3">
      <c r="B1274" s="15">
        <v>0</v>
      </c>
    </row>
    <row r="1275" spans="2:2" x14ac:dyDescent="0.3">
      <c r="B1275" s="15">
        <v>0</v>
      </c>
    </row>
    <row r="1276" spans="2:2" x14ac:dyDescent="0.3">
      <c r="B1276" s="15">
        <v>0</v>
      </c>
    </row>
    <row r="1277" spans="2:2" x14ac:dyDescent="0.3">
      <c r="B1277" s="15">
        <v>0</v>
      </c>
    </row>
    <row r="1278" spans="2:2" x14ac:dyDescent="0.3">
      <c r="B1278" s="15">
        <v>0</v>
      </c>
    </row>
    <row r="1279" spans="2:2" x14ac:dyDescent="0.3">
      <c r="B1279" s="15">
        <v>0</v>
      </c>
    </row>
    <row r="1280" spans="2:2" x14ac:dyDescent="0.3">
      <c r="B1280" s="15">
        <v>0</v>
      </c>
    </row>
    <row r="1281" spans="2:2" x14ac:dyDescent="0.3">
      <c r="B1281" s="15">
        <v>0</v>
      </c>
    </row>
    <row r="1282" spans="2:2" x14ac:dyDescent="0.3">
      <c r="B1282" s="15">
        <v>0</v>
      </c>
    </row>
    <row r="1283" spans="2:2" x14ac:dyDescent="0.3">
      <c r="B1283" s="15">
        <v>0</v>
      </c>
    </row>
    <row r="1284" spans="2:2" x14ac:dyDescent="0.3">
      <c r="B1284" s="15">
        <v>0</v>
      </c>
    </row>
    <row r="1285" spans="2:2" x14ac:dyDescent="0.3">
      <c r="B1285" s="15">
        <v>0</v>
      </c>
    </row>
    <row r="1286" spans="2:2" x14ac:dyDescent="0.3">
      <c r="B1286" s="15">
        <v>0</v>
      </c>
    </row>
    <row r="1287" spans="2:2" x14ac:dyDescent="0.3">
      <c r="B1287" s="15">
        <v>0</v>
      </c>
    </row>
    <row r="1288" spans="2:2" x14ac:dyDescent="0.3">
      <c r="B1288" s="15">
        <v>0</v>
      </c>
    </row>
    <row r="1289" spans="2:2" x14ac:dyDescent="0.3">
      <c r="B1289" s="15">
        <v>0</v>
      </c>
    </row>
    <row r="1290" spans="2:2" x14ac:dyDescent="0.3">
      <c r="B1290" s="15">
        <v>0</v>
      </c>
    </row>
    <row r="1291" spans="2:2" x14ac:dyDescent="0.3">
      <c r="B1291" s="15">
        <v>0</v>
      </c>
    </row>
    <row r="1292" spans="2:2" x14ac:dyDescent="0.3">
      <c r="B1292" s="15">
        <v>0</v>
      </c>
    </row>
    <row r="1293" spans="2:2" x14ac:dyDescent="0.3">
      <c r="B1293" s="15">
        <v>0</v>
      </c>
    </row>
    <row r="1294" spans="2:2" x14ac:dyDescent="0.3">
      <c r="B1294" s="15">
        <v>0</v>
      </c>
    </row>
    <row r="1295" spans="2:2" x14ac:dyDescent="0.3">
      <c r="B1295" s="15">
        <v>0</v>
      </c>
    </row>
    <row r="1296" spans="2:2" x14ac:dyDescent="0.3">
      <c r="B1296" s="15">
        <v>0</v>
      </c>
    </row>
    <row r="1297" spans="2:2" x14ac:dyDescent="0.3">
      <c r="B1297" s="15">
        <v>0</v>
      </c>
    </row>
    <row r="1298" spans="2:2" x14ac:dyDescent="0.3">
      <c r="B1298" s="15">
        <v>0</v>
      </c>
    </row>
    <row r="1299" spans="2:2" x14ac:dyDescent="0.3">
      <c r="B1299" s="15">
        <v>0</v>
      </c>
    </row>
    <row r="1300" spans="2:2" x14ac:dyDescent="0.3">
      <c r="B1300" s="15">
        <v>0</v>
      </c>
    </row>
    <row r="1301" spans="2:2" x14ac:dyDescent="0.3">
      <c r="B1301" s="15">
        <v>0</v>
      </c>
    </row>
    <row r="1302" spans="2:2" x14ac:dyDescent="0.3">
      <c r="B1302" s="15">
        <v>0</v>
      </c>
    </row>
    <row r="1303" spans="2:2" x14ac:dyDescent="0.3">
      <c r="B1303" s="15">
        <v>0</v>
      </c>
    </row>
    <row r="1304" spans="2:2" x14ac:dyDescent="0.3">
      <c r="B1304" s="15">
        <v>0</v>
      </c>
    </row>
    <row r="1305" spans="2:2" x14ac:dyDescent="0.3">
      <c r="B1305" s="15">
        <v>0</v>
      </c>
    </row>
    <row r="1306" spans="2:2" x14ac:dyDescent="0.3">
      <c r="B1306" s="15">
        <v>0</v>
      </c>
    </row>
    <row r="1307" spans="2:2" x14ac:dyDescent="0.3">
      <c r="B1307" s="15">
        <v>0</v>
      </c>
    </row>
    <row r="1308" spans="2:2" x14ac:dyDescent="0.3">
      <c r="B1308" s="15">
        <v>0</v>
      </c>
    </row>
    <row r="1309" spans="2:2" x14ac:dyDescent="0.3">
      <c r="B1309" s="15">
        <v>0</v>
      </c>
    </row>
    <row r="1310" spans="2:2" x14ac:dyDescent="0.3">
      <c r="B1310" s="15">
        <v>0</v>
      </c>
    </row>
    <row r="1311" spans="2:2" x14ac:dyDescent="0.3">
      <c r="B1311" s="15">
        <v>0</v>
      </c>
    </row>
    <row r="1312" spans="2:2" x14ac:dyDescent="0.3">
      <c r="B1312" s="15">
        <v>0</v>
      </c>
    </row>
    <row r="1313" spans="2:2" x14ac:dyDescent="0.3">
      <c r="B1313" s="15">
        <v>0</v>
      </c>
    </row>
    <row r="1314" spans="2:2" x14ac:dyDescent="0.3">
      <c r="B1314" s="15">
        <v>0</v>
      </c>
    </row>
    <row r="1315" spans="2:2" x14ac:dyDescent="0.3">
      <c r="B1315" s="15">
        <v>0</v>
      </c>
    </row>
    <row r="1316" spans="2:2" x14ac:dyDescent="0.3">
      <c r="B1316" s="15">
        <v>0</v>
      </c>
    </row>
    <row r="1317" spans="2:2" x14ac:dyDescent="0.3">
      <c r="B1317" s="15">
        <v>0</v>
      </c>
    </row>
    <row r="1318" spans="2:2" x14ac:dyDescent="0.3">
      <c r="B1318" s="15">
        <v>0</v>
      </c>
    </row>
    <row r="1319" spans="2:2" x14ac:dyDescent="0.3">
      <c r="B1319" s="15">
        <v>0</v>
      </c>
    </row>
    <row r="1320" spans="2:2" x14ac:dyDescent="0.3">
      <c r="B1320" s="15">
        <v>0</v>
      </c>
    </row>
    <row r="1321" spans="2:2" x14ac:dyDescent="0.3">
      <c r="B1321" s="15">
        <v>0</v>
      </c>
    </row>
    <row r="1322" spans="2:2" x14ac:dyDescent="0.3">
      <c r="B1322" s="15">
        <v>0</v>
      </c>
    </row>
    <row r="1323" spans="2:2" x14ac:dyDescent="0.3">
      <c r="B1323" s="15">
        <v>0</v>
      </c>
    </row>
    <row r="1324" spans="2:2" x14ac:dyDescent="0.3">
      <c r="B1324" s="15">
        <v>0</v>
      </c>
    </row>
    <row r="1325" spans="2:2" x14ac:dyDescent="0.3">
      <c r="B1325" s="15">
        <v>0</v>
      </c>
    </row>
    <row r="1326" spans="2:2" x14ac:dyDescent="0.3">
      <c r="B1326" s="15">
        <v>0</v>
      </c>
    </row>
    <row r="1327" spans="2:2" x14ac:dyDescent="0.3">
      <c r="B1327" s="15">
        <v>0</v>
      </c>
    </row>
    <row r="1328" spans="2:2" x14ac:dyDescent="0.3">
      <c r="B1328" s="15">
        <v>0</v>
      </c>
    </row>
    <row r="1329" spans="2:2" x14ac:dyDescent="0.3">
      <c r="B1329" s="15">
        <v>0</v>
      </c>
    </row>
    <row r="1330" spans="2:2" x14ac:dyDescent="0.3">
      <c r="B1330" s="15">
        <v>0</v>
      </c>
    </row>
    <row r="1331" spans="2:2" x14ac:dyDescent="0.3">
      <c r="B1331" s="15">
        <v>0</v>
      </c>
    </row>
    <row r="1332" spans="2:2" x14ac:dyDescent="0.3">
      <c r="B1332" s="15">
        <v>0</v>
      </c>
    </row>
    <row r="1333" spans="2:2" x14ac:dyDescent="0.3">
      <c r="B1333" s="15">
        <v>0</v>
      </c>
    </row>
    <row r="1334" spans="2:2" x14ac:dyDescent="0.3">
      <c r="B1334" s="15">
        <v>0</v>
      </c>
    </row>
    <row r="1335" spans="2:2" x14ac:dyDescent="0.3">
      <c r="B1335" s="15">
        <v>0</v>
      </c>
    </row>
    <row r="1336" spans="2:2" x14ac:dyDescent="0.3">
      <c r="B1336" s="15">
        <v>0</v>
      </c>
    </row>
    <row r="1337" spans="2:2" x14ac:dyDescent="0.3">
      <c r="B1337" s="15">
        <v>0</v>
      </c>
    </row>
    <row r="1338" spans="2:2" x14ac:dyDescent="0.3">
      <c r="B1338" s="15">
        <v>0</v>
      </c>
    </row>
    <row r="1339" spans="2:2" x14ac:dyDescent="0.3">
      <c r="B1339" s="15">
        <v>0</v>
      </c>
    </row>
    <row r="1340" spans="2:2" x14ac:dyDescent="0.3">
      <c r="B1340" s="15">
        <v>0</v>
      </c>
    </row>
    <row r="1341" spans="2:2" x14ac:dyDescent="0.3">
      <c r="B1341" s="15">
        <v>0</v>
      </c>
    </row>
    <row r="1342" spans="2:2" x14ac:dyDescent="0.3">
      <c r="B1342" s="15">
        <v>0</v>
      </c>
    </row>
    <row r="1343" spans="2:2" x14ac:dyDescent="0.3">
      <c r="B1343" s="15">
        <v>0</v>
      </c>
    </row>
    <row r="1344" spans="2:2" x14ac:dyDescent="0.3">
      <c r="B1344" s="15">
        <v>0</v>
      </c>
    </row>
    <row r="1345" spans="2:2" x14ac:dyDescent="0.3">
      <c r="B1345" s="15">
        <v>0</v>
      </c>
    </row>
    <row r="1346" spans="2:2" x14ac:dyDescent="0.3">
      <c r="B1346" s="15">
        <v>0</v>
      </c>
    </row>
    <row r="1347" spans="2:2" x14ac:dyDescent="0.3">
      <c r="B1347" s="15">
        <v>0</v>
      </c>
    </row>
    <row r="1348" spans="2:2" x14ac:dyDescent="0.3">
      <c r="B1348" s="15">
        <v>0</v>
      </c>
    </row>
    <row r="1349" spans="2:2" x14ac:dyDescent="0.3">
      <c r="B1349" s="15">
        <v>0</v>
      </c>
    </row>
    <row r="1350" spans="2:2" x14ac:dyDescent="0.3">
      <c r="B1350" s="15">
        <v>0</v>
      </c>
    </row>
    <row r="1351" spans="2:2" x14ac:dyDescent="0.3">
      <c r="B1351" s="15">
        <v>0</v>
      </c>
    </row>
    <row r="1352" spans="2:2" x14ac:dyDescent="0.3">
      <c r="B1352" s="15">
        <v>0</v>
      </c>
    </row>
    <row r="1353" spans="2:2" x14ac:dyDescent="0.3">
      <c r="B1353" s="15">
        <v>0</v>
      </c>
    </row>
    <row r="1354" spans="2:2" x14ac:dyDescent="0.3">
      <c r="B1354" s="15">
        <v>0</v>
      </c>
    </row>
    <row r="1355" spans="2:2" x14ac:dyDescent="0.3">
      <c r="B1355" s="15">
        <v>0</v>
      </c>
    </row>
    <row r="1356" spans="2:2" x14ac:dyDescent="0.3">
      <c r="B1356" s="15">
        <v>0</v>
      </c>
    </row>
    <row r="1357" spans="2:2" x14ac:dyDescent="0.3">
      <c r="B1357" s="15">
        <v>0</v>
      </c>
    </row>
    <row r="1358" spans="2:2" x14ac:dyDescent="0.3">
      <c r="B1358" s="15">
        <v>0</v>
      </c>
    </row>
    <row r="1359" spans="2:2" x14ac:dyDescent="0.3">
      <c r="B1359" s="15">
        <v>0</v>
      </c>
    </row>
    <row r="1360" spans="2:2" x14ac:dyDescent="0.3">
      <c r="B1360" s="15">
        <v>0</v>
      </c>
    </row>
    <row r="1361" spans="2:2" x14ac:dyDescent="0.3">
      <c r="B1361" s="15">
        <v>0</v>
      </c>
    </row>
    <row r="1362" spans="2:2" x14ac:dyDescent="0.3">
      <c r="B1362" s="15">
        <v>0</v>
      </c>
    </row>
    <row r="1363" spans="2:2" x14ac:dyDescent="0.3">
      <c r="B1363" s="15">
        <v>0</v>
      </c>
    </row>
    <row r="1364" spans="2:2" x14ac:dyDescent="0.3">
      <c r="B1364" s="15">
        <v>0</v>
      </c>
    </row>
    <row r="1365" spans="2:2" x14ac:dyDescent="0.3">
      <c r="B1365" s="15">
        <v>0</v>
      </c>
    </row>
    <row r="1366" spans="2:2" x14ac:dyDescent="0.3">
      <c r="B1366" s="15">
        <v>0</v>
      </c>
    </row>
    <row r="1367" spans="2:2" x14ac:dyDescent="0.3">
      <c r="B1367" s="15">
        <v>0</v>
      </c>
    </row>
    <row r="1368" spans="2:2" x14ac:dyDescent="0.3">
      <c r="B1368" s="15">
        <v>0</v>
      </c>
    </row>
    <row r="1369" spans="2:2" x14ac:dyDescent="0.3">
      <c r="B1369" s="15">
        <v>0</v>
      </c>
    </row>
    <row r="1370" spans="2:2" x14ac:dyDescent="0.3">
      <c r="B1370" s="15">
        <v>0</v>
      </c>
    </row>
    <row r="1371" spans="2:2" x14ac:dyDescent="0.3">
      <c r="B1371" s="15">
        <v>0</v>
      </c>
    </row>
    <row r="1372" spans="2:2" x14ac:dyDescent="0.3">
      <c r="B1372" s="15">
        <v>0</v>
      </c>
    </row>
    <row r="1373" spans="2:2" x14ac:dyDescent="0.3">
      <c r="B1373" s="15">
        <v>0</v>
      </c>
    </row>
    <row r="1374" spans="2:2" x14ac:dyDescent="0.3">
      <c r="B1374" s="15">
        <v>0</v>
      </c>
    </row>
    <row r="1375" spans="2:2" x14ac:dyDescent="0.3">
      <c r="B1375" s="15">
        <v>0</v>
      </c>
    </row>
    <row r="1376" spans="2:2" x14ac:dyDescent="0.3">
      <c r="B1376" s="15">
        <v>0</v>
      </c>
    </row>
    <row r="1377" spans="2:2" x14ac:dyDescent="0.3">
      <c r="B1377" s="15">
        <v>0</v>
      </c>
    </row>
    <row r="1378" spans="2:2" x14ac:dyDescent="0.3">
      <c r="B1378" s="15">
        <v>0</v>
      </c>
    </row>
    <row r="1379" spans="2:2" x14ac:dyDescent="0.3">
      <c r="B1379" s="15">
        <v>0</v>
      </c>
    </row>
    <row r="1380" spans="2:2" x14ac:dyDescent="0.3">
      <c r="B1380" s="15">
        <v>0</v>
      </c>
    </row>
    <row r="1381" spans="2:2" x14ac:dyDescent="0.3">
      <c r="B1381" s="15">
        <v>0</v>
      </c>
    </row>
    <row r="1382" spans="2:2" x14ac:dyDescent="0.3">
      <c r="B1382" s="15">
        <v>0</v>
      </c>
    </row>
    <row r="1383" spans="2:2" x14ac:dyDescent="0.3">
      <c r="B1383" s="15">
        <v>0</v>
      </c>
    </row>
    <row r="1384" spans="2:2" x14ac:dyDescent="0.3">
      <c r="B1384" s="15">
        <v>0</v>
      </c>
    </row>
    <row r="1385" spans="2:2" x14ac:dyDescent="0.3">
      <c r="B1385" s="15">
        <v>0</v>
      </c>
    </row>
    <row r="1386" spans="2:2" x14ac:dyDescent="0.3">
      <c r="B1386" s="15">
        <v>0</v>
      </c>
    </row>
    <row r="1387" spans="2:2" x14ac:dyDescent="0.3">
      <c r="B1387" s="15">
        <v>0</v>
      </c>
    </row>
    <row r="1388" spans="2:2" x14ac:dyDescent="0.3">
      <c r="B1388" s="15">
        <v>0</v>
      </c>
    </row>
    <row r="1389" spans="2:2" x14ac:dyDescent="0.3">
      <c r="B1389" s="15">
        <v>0</v>
      </c>
    </row>
    <row r="1390" spans="2:2" x14ac:dyDescent="0.3">
      <c r="B1390" s="15">
        <v>0</v>
      </c>
    </row>
    <row r="1391" spans="2:2" x14ac:dyDescent="0.3">
      <c r="B1391" s="15">
        <v>0</v>
      </c>
    </row>
    <row r="1392" spans="2:2" x14ac:dyDescent="0.3">
      <c r="B1392" s="15">
        <v>0</v>
      </c>
    </row>
    <row r="1393" spans="2:2" x14ac:dyDescent="0.3">
      <c r="B1393" s="15">
        <v>0</v>
      </c>
    </row>
    <row r="1394" spans="2:2" x14ac:dyDescent="0.3">
      <c r="B1394" s="15">
        <v>0</v>
      </c>
    </row>
    <row r="1395" spans="2:2" x14ac:dyDescent="0.3">
      <c r="B1395" s="15">
        <v>0</v>
      </c>
    </row>
    <row r="1396" spans="2:2" x14ac:dyDescent="0.3">
      <c r="B1396" s="15">
        <v>0</v>
      </c>
    </row>
    <row r="1397" spans="2:2" x14ac:dyDescent="0.3">
      <c r="B1397" s="15">
        <v>0</v>
      </c>
    </row>
    <row r="1398" spans="2:2" x14ac:dyDescent="0.3">
      <c r="B1398" s="15">
        <v>0</v>
      </c>
    </row>
    <row r="1399" spans="2:2" x14ac:dyDescent="0.3">
      <c r="B1399" s="15">
        <v>0</v>
      </c>
    </row>
    <row r="1400" spans="2:2" x14ac:dyDescent="0.3">
      <c r="B1400" s="15">
        <v>0</v>
      </c>
    </row>
    <row r="1401" spans="2:2" x14ac:dyDescent="0.3">
      <c r="B1401" s="15">
        <v>0</v>
      </c>
    </row>
    <row r="1402" spans="2:2" x14ac:dyDescent="0.3">
      <c r="B1402" s="15">
        <v>0</v>
      </c>
    </row>
    <row r="1403" spans="2:2" x14ac:dyDescent="0.3">
      <c r="B1403" s="15">
        <v>0</v>
      </c>
    </row>
    <row r="1404" spans="2:2" x14ac:dyDescent="0.3">
      <c r="B1404" s="15">
        <v>0</v>
      </c>
    </row>
    <row r="1405" spans="2:2" x14ac:dyDescent="0.3">
      <c r="B1405" s="15">
        <v>0</v>
      </c>
    </row>
    <row r="1406" spans="2:2" x14ac:dyDescent="0.3">
      <c r="B1406" s="15">
        <v>0</v>
      </c>
    </row>
    <row r="1407" spans="2:2" x14ac:dyDescent="0.3">
      <c r="B1407" s="15">
        <v>0</v>
      </c>
    </row>
    <row r="1408" spans="2:2" x14ac:dyDescent="0.3">
      <c r="B1408" s="15">
        <v>0</v>
      </c>
    </row>
    <row r="1409" spans="2:2" x14ac:dyDescent="0.3">
      <c r="B1409" s="15">
        <v>0</v>
      </c>
    </row>
    <row r="1410" spans="2:2" x14ac:dyDescent="0.3">
      <c r="B1410" s="15">
        <v>0</v>
      </c>
    </row>
    <row r="1411" spans="2:2" x14ac:dyDescent="0.3">
      <c r="B1411" s="15">
        <v>0</v>
      </c>
    </row>
    <row r="1412" spans="2:2" x14ac:dyDescent="0.3">
      <c r="B1412" s="15">
        <v>0</v>
      </c>
    </row>
    <row r="1413" spans="2:2" x14ac:dyDescent="0.3">
      <c r="B1413" s="15">
        <v>0</v>
      </c>
    </row>
    <row r="1414" spans="2:2" x14ac:dyDescent="0.3">
      <c r="B1414" s="15">
        <v>0</v>
      </c>
    </row>
    <row r="1415" spans="2:2" x14ac:dyDescent="0.3">
      <c r="B1415" s="15">
        <v>0</v>
      </c>
    </row>
    <row r="1416" spans="2:2" x14ac:dyDescent="0.3">
      <c r="B1416" s="15">
        <v>0</v>
      </c>
    </row>
    <row r="1417" spans="2:2" x14ac:dyDescent="0.3">
      <c r="B1417" s="15">
        <v>0</v>
      </c>
    </row>
    <row r="1418" spans="2:2" x14ac:dyDescent="0.3">
      <c r="B1418" s="15">
        <v>0</v>
      </c>
    </row>
    <row r="1419" spans="2:2" x14ac:dyDescent="0.3">
      <c r="B1419" s="15">
        <v>0</v>
      </c>
    </row>
    <row r="1420" spans="2:2" x14ac:dyDescent="0.3">
      <c r="B1420" s="15">
        <v>0</v>
      </c>
    </row>
    <row r="1421" spans="2:2" x14ac:dyDescent="0.3">
      <c r="B1421" s="15">
        <v>0</v>
      </c>
    </row>
    <row r="1422" spans="2:2" x14ac:dyDescent="0.3">
      <c r="B1422" s="15">
        <v>0</v>
      </c>
    </row>
    <row r="1423" spans="2:2" x14ac:dyDescent="0.3">
      <c r="B1423" s="15">
        <v>0</v>
      </c>
    </row>
    <row r="1424" spans="2:2" x14ac:dyDescent="0.3">
      <c r="B1424" s="15">
        <v>0</v>
      </c>
    </row>
    <row r="1425" spans="2:2" x14ac:dyDescent="0.3">
      <c r="B1425" s="15">
        <v>0</v>
      </c>
    </row>
    <row r="1426" spans="2:2" x14ac:dyDescent="0.3">
      <c r="B1426" s="15">
        <v>0</v>
      </c>
    </row>
    <row r="1427" spans="2:2" x14ac:dyDescent="0.3">
      <c r="B1427" s="15">
        <v>0</v>
      </c>
    </row>
    <row r="1428" spans="2:2" x14ac:dyDescent="0.3">
      <c r="B1428" s="15">
        <v>0</v>
      </c>
    </row>
    <row r="1429" spans="2:2" x14ac:dyDescent="0.3">
      <c r="B1429" s="15">
        <v>0</v>
      </c>
    </row>
  </sheetData>
  <sortState ref="A167:N181">
    <sortCondition ref="B167:B181"/>
    <sortCondition ref="C167:C181"/>
    <sortCondition ref="D167:D181"/>
  </sortState>
  <pageMargins left="0.19685039369791668" right="0.19685039369791668" top="0.19685039369791668" bottom="0.39370078739583336" header="0.19685039369791668" footer="0.19685039369791668"/>
  <pageSetup paperSize="9" scale="4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R2018_02</vt:lpstr>
      <vt:lpstr>'R2018_02'!Názvy_tisku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2017-10-04T15:31:05Z</cp:lastPrinted>
  <dcterms:created xsi:type="dcterms:W3CDTF">2017-07-19T12:04:04Z</dcterms:created>
  <dcterms:modified xsi:type="dcterms:W3CDTF">2017-10-24T11:59:02Z</dcterms:modified>
</cp:coreProperties>
</file>